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9" i="1"/>
  <c r="G17"/>
  <c r="G23" l="1"/>
</calcChain>
</file>

<file path=xl/sharedStrings.xml><?xml version="1.0" encoding="utf-8"?>
<sst xmlns="http://schemas.openxmlformats.org/spreadsheetml/2006/main" count="52" uniqueCount="32">
  <si>
    <t>№ п/п</t>
  </si>
  <si>
    <t>Цена/руб</t>
  </si>
  <si>
    <t>Стоимость/руб</t>
  </si>
  <si>
    <t>Итого:</t>
  </si>
  <si>
    <t>Плановая смета строительных материалов</t>
  </si>
  <si>
    <t>Наименование, материала</t>
  </si>
  <si>
    <t>Кол-во</t>
  </si>
  <si>
    <t>шт</t>
  </si>
  <si>
    <t>Стоимость /руб</t>
  </si>
  <si>
    <t>Цена   /руб</t>
  </si>
  <si>
    <t>Декоративная отсыпка (щебень гранитный, фракция 5-20мм) в мешках по 50 кг</t>
  </si>
  <si>
    <t>Наименование / сорт</t>
  </si>
  <si>
    <t>Ед. изм-ия</t>
  </si>
  <si>
    <t xml:space="preserve">Общая стоимость </t>
  </si>
  <si>
    <t>Спирея японская</t>
  </si>
  <si>
    <t>Спирея японская DARTSRED</t>
  </si>
  <si>
    <t>мискантус</t>
  </si>
  <si>
    <t>хоста</t>
  </si>
  <si>
    <t>гейхера</t>
  </si>
  <si>
    <t>овсяница</t>
  </si>
  <si>
    <t>можжевельник</t>
  </si>
  <si>
    <t xml:space="preserve"> КЛЕН ОСТРОЛИСТНЫЙ
FAASSEN'S BLACK</t>
  </si>
  <si>
    <t>лаванда</t>
  </si>
  <si>
    <t>12.500</t>
  </si>
  <si>
    <t>17.417</t>
  </si>
  <si>
    <t>∅24 — 7600</t>
  </si>
  <si>
    <t>∅20 — 7400</t>
  </si>
  <si>
    <t>∅18 — 7400</t>
  </si>
  <si>
    <t>бревно С нарезкой чаш по проекту. Сосна/ель</t>
  </si>
  <si>
    <t xml:space="preserve"> С нарезкой чаш по проекту. Сосна/ель </t>
  </si>
  <si>
    <t>Малая садовая скульптура</t>
  </si>
  <si>
    <t>лавочка декоративная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</si>
</sst>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777777"/>
      <name val="Times New Roman"/>
      <family val="1"/>
      <charset val="204"/>
    </font>
    <font>
      <sz val="12"/>
      <color rgb="FF1A1A1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3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workbookViewId="0">
      <selection activeCell="K21" sqref="K21"/>
    </sheetView>
  </sheetViews>
  <sheetFormatPr defaultRowHeight="15"/>
  <cols>
    <col min="2" max="2" width="8" style="3" customWidth="1"/>
    <col min="3" max="3" width="32.42578125" customWidth="1"/>
    <col min="4" max="4" width="11.85546875" style="3" customWidth="1"/>
    <col min="5" max="5" width="11.5703125" bestFit="1" customWidth="1"/>
    <col min="6" max="6" width="12.5703125" style="1" customWidth="1"/>
    <col min="7" max="7" width="15.85546875" style="1" customWidth="1"/>
  </cols>
  <sheetData>
    <row r="1" spans="2:7" ht="19.5" thickBot="1">
      <c r="C1" s="6"/>
      <c r="D1" s="7"/>
    </row>
    <row r="2" spans="2:7">
      <c r="B2" s="18" t="s">
        <v>0</v>
      </c>
      <c r="C2" s="19" t="s">
        <v>11</v>
      </c>
      <c r="D2" s="19" t="s">
        <v>12</v>
      </c>
      <c r="E2" s="19" t="s">
        <v>6</v>
      </c>
      <c r="F2" s="20" t="s">
        <v>9</v>
      </c>
      <c r="G2" s="21" t="s">
        <v>8</v>
      </c>
    </row>
    <row r="3" spans="2:7">
      <c r="B3" s="22">
        <v>1</v>
      </c>
      <c r="C3" s="13" t="s">
        <v>14</v>
      </c>
      <c r="D3" s="12" t="s">
        <v>7</v>
      </c>
      <c r="E3" s="12">
        <v>1</v>
      </c>
      <c r="F3" s="48">
        <v>320</v>
      </c>
      <c r="G3" s="23">
        <v>320</v>
      </c>
    </row>
    <row r="4" spans="2:7" ht="29.25" customHeight="1">
      <c r="B4" s="22">
        <v>2</v>
      </c>
      <c r="C4" s="13" t="s">
        <v>15</v>
      </c>
      <c r="D4" s="12" t="s">
        <v>7</v>
      </c>
      <c r="E4" s="12">
        <v>1</v>
      </c>
      <c r="F4" s="14">
        <v>400</v>
      </c>
      <c r="G4" s="23">
        <v>400</v>
      </c>
    </row>
    <row r="5" spans="2:7">
      <c r="B5" s="22">
        <v>3</v>
      </c>
      <c r="C5" s="13" t="s">
        <v>16</v>
      </c>
      <c r="D5" s="12" t="s">
        <v>7</v>
      </c>
      <c r="E5" s="12">
        <v>4</v>
      </c>
      <c r="F5" s="14">
        <v>345</v>
      </c>
      <c r="G5" s="23">
        <v>1380</v>
      </c>
    </row>
    <row r="6" spans="2:7">
      <c r="B6" s="22">
        <v>4</v>
      </c>
      <c r="C6" s="13" t="s">
        <v>17</v>
      </c>
      <c r="D6" s="12" t="s">
        <v>7</v>
      </c>
      <c r="E6" s="12">
        <v>2</v>
      </c>
      <c r="F6" s="14">
        <v>348</v>
      </c>
      <c r="G6" s="23">
        <v>696</v>
      </c>
    </row>
    <row r="7" spans="2:7">
      <c r="B7" s="22">
        <v>5</v>
      </c>
      <c r="C7" t="s">
        <v>22</v>
      </c>
      <c r="D7" s="12" t="s">
        <v>7</v>
      </c>
      <c r="E7" s="12">
        <v>1</v>
      </c>
      <c r="F7" s="14">
        <v>351</v>
      </c>
      <c r="G7" s="23">
        <v>351</v>
      </c>
    </row>
    <row r="8" spans="2:7">
      <c r="B8" s="22">
        <v>6</v>
      </c>
      <c r="C8" t="s">
        <v>18</v>
      </c>
      <c r="D8" s="12" t="s">
        <v>7</v>
      </c>
      <c r="E8" s="12">
        <v>3</v>
      </c>
      <c r="F8" s="14">
        <v>90</v>
      </c>
      <c r="G8" s="23">
        <v>270</v>
      </c>
    </row>
    <row r="9" spans="2:7">
      <c r="B9" s="22">
        <v>7</v>
      </c>
      <c r="C9" t="s">
        <v>19</v>
      </c>
      <c r="D9" s="12" t="s">
        <v>7</v>
      </c>
      <c r="E9" s="12">
        <v>3</v>
      </c>
      <c r="F9" s="14">
        <v>180</v>
      </c>
      <c r="G9" s="23">
        <v>540</v>
      </c>
    </row>
    <row r="10" spans="2:7">
      <c r="B10" s="22">
        <v>8</v>
      </c>
      <c r="C10" t="s">
        <v>20</v>
      </c>
      <c r="D10" s="12" t="s">
        <v>7</v>
      </c>
      <c r="E10" s="12">
        <v>2</v>
      </c>
      <c r="F10" s="14">
        <v>480</v>
      </c>
      <c r="G10" s="23">
        <v>960</v>
      </c>
    </row>
    <row r="11" spans="2:7" ht="30.75" thickBot="1">
      <c r="B11" s="24">
        <v>9</v>
      </c>
      <c r="C11" s="16" t="s">
        <v>21</v>
      </c>
      <c r="D11" s="15" t="s">
        <v>7</v>
      </c>
      <c r="E11" s="15">
        <v>1</v>
      </c>
      <c r="F11" s="17" t="s">
        <v>23</v>
      </c>
      <c r="G11" s="25" t="s">
        <v>23</v>
      </c>
    </row>
    <row r="12" spans="2:7" ht="15.75" thickBot="1">
      <c r="B12" s="38"/>
      <c r="C12" s="39" t="s">
        <v>3</v>
      </c>
      <c r="D12" s="40"/>
      <c r="E12" s="39"/>
      <c r="F12" s="41"/>
      <c r="G12" s="42" t="s">
        <v>24</v>
      </c>
    </row>
    <row r="13" spans="2:7">
      <c r="B13" s="2"/>
    </row>
    <row r="14" spans="2:7">
      <c r="B14" s="2"/>
    </row>
    <row r="15" spans="2:7" ht="19.5" thickBot="1">
      <c r="B15" s="4" t="s">
        <v>4</v>
      </c>
      <c r="C15" s="5"/>
      <c r="D15" s="8"/>
    </row>
    <row r="16" spans="2:7">
      <c r="B16" s="18" t="s">
        <v>0</v>
      </c>
      <c r="C16" s="19" t="s">
        <v>5</v>
      </c>
      <c r="D16" s="19" t="s">
        <v>12</v>
      </c>
      <c r="E16" s="20" t="s">
        <v>6</v>
      </c>
      <c r="F16" s="19" t="s">
        <v>1</v>
      </c>
      <c r="G16" s="21" t="s">
        <v>2</v>
      </c>
    </row>
    <row r="17" spans="1:7" ht="45">
      <c r="B17" s="26">
        <v>1</v>
      </c>
      <c r="C17" s="10" t="s">
        <v>10</v>
      </c>
      <c r="D17" s="9" t="s">
        <v>7</v>
      </c>
      <c r="E17" s="9">
        <v>82</v>
      </c>
      <c r="F17" s="11">
        <v>200</v>
      </c>
      <c r="G17" s="27">
        <f>E17*F17</f>
        <v>16400</v>
      </c>
    </row>
    <row r="18" spans="1:7">
      <c r="B18" s="26">
        <v>2</v>
      </c>
      <c r="C18" s="10" t="s">
        <v>30</v>
      </c>
      <c r="D18" s="9" t="s">
        <v>7</v>
      </c>
      <c r="E18" s="9">
        <v>1</v>
      </c>
      <c r="F18" s="11">
        <v>47500</v>
      </c>
      <c r="G18" s="27">
        <v>47500</v>
      </c>
    </row>
    <row r="19" spans="1:7">
      <c r="B19" s="26">
        <v>3</v>
      </c>
      <c r="C19" s="10" t="s">
        <v>31</v>
      </c>
      <c r="D19" s="9" t="s">
        <v>7</v>
      </c>
      <c r="E19" s="9">
        <v>3</v>
      </c>
      <c r="F19" s="11">
        <v>6500</v>
      </c>
      <c r="G19" s="27">
        <f>E19*F19</f>
        <v>19500</v>
      </c>
    </row>
    <row r="20" spans="1:7">
      <c r="B20" s="26">
        <v>4</v>
      </c>
      <c r="C20" s="49" t="s">
        <v>28</v>
      </c>
      <c r="D20" s="9" t="s">
        <v>7</v>
      </c>
      <c r="E20" s="9">
        <v>5</v>
      </c>
      <c r="F20" s="11" t="s">
        <v>27</v>
      </c>
      <c r="G20" s="27">
        <v>37000</v>
      </c>
    </row>
    <row r="21" spans="1:7" ht="31.5">
      <c r="B21" s="26">
        <v>5</v>
      </c>
      <c r="C21" s="51" t="s">
        <v>28</v>
      </c>
      <c r="D21" s="9" t="s">
        <v>7</v>
      </c>
      <c r="E21" s="9">
        <v>2</v>
      </c>
      <c r="F21" s="11" t="s">
        <v>26</v>
      </c>
      <c r="G21" s="27">
        <v>14800</v>
      </c>
    </row>
    <row r="22" spans="1:7" ht="30.75" thickBot="1">
      <c r="B22" s="28">
        <v>6</v>
      </c>
      <c r="C22" s="29" t="s">
        <v>29</v>
      </c>
      <c r="D22" s="30" t="s">
        <v>7</v>
      </c>
      <c r="E22" s="30">
        <v>3</v>
      </c>
      <c r="F22" s="31" t="s">
        <v>25</v>
      </c>
      <c r="G22" s="32">
        <v>22800</v>
      </c>
    </row>
    <row r="23" spans="1:7" ht="15.75" thickBot="1">
      <c r="B23" s="33"/>
      <c r="C23" s="34" t="s">
        <v>3</v>
      </c>
      <c r="D23" s="35"/>
      <c r="E23" s="35"/>
      <c r="F23" s="36"/>
      <c r="G23" s="37">
        <f>SUM(G17:G22)</f>
        <v>158000</v>
      </c>
    </row>
    <row r="24" spans="1:7">
      <c r="B24" s="43"/>
      <c r="C24" s="44"/>
      <c r="D24" s="43"/>
      <c r="E24" s="43"/>
      <c r="F24" s="45"/>
      <c r="G24" s="45"/>
    </row>
    <row r="25" spans="1:7">
      <c r="B25" s="2"/>
    </row>
    <row r="26" spans="1:7" ht="18.75">
      <c r="B26" s="4"/>
    </row>
    <row r="27" spans="1:7">
      <c r="A27" s="46"/>
      <c r="B27" s="2"/>
      <c r="D27"/>
      <c r="E27" s="1"/>
      <c r="F27"/>
      <c r="G27"/>
    </row>
    <row r="28" spans="1:7" s="46" customFormat="1" ht="18.75">
      <c r="A28"/>
      <c r="B28" s="47" t="s">
        <v>13</v>
      </c>
      <c r="C28"/>
      <c r="D28" s="50">
        <v>175317</v>
      </c>
      <c r="E28" s="1"/>
      <c r="F28" s="1"/>
      <c r="G28" s="1"/>
    </row>
    <row r="29" spans="1:7">
      <c r="B29" s="2"/>
      <c r="D29"/>
    </row>
  </sheetData>
  <phoneticPr fontId="0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root</cp:lastModifiedBy>
  <cp:lastPrinted>2016-02-17T12:39:03Z</cp:lastPrinted>
  <dcterms:created xsi:type="dcterms:W3CDTF">2016-02-17T11:27:38Z</dcterms:created>
  <dcterms:modified xsi:type="dcterms:W3CDTF">2016-03-31T11:27:45Z</dcterms:modified>
</cp:coreProperties>
</file>