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ilyagrigoriev/Documents/конкурс сады и люди/"/>
    </mc:Choice>
  </mc:AlternateContent>
  <bookViews>
    <workbookView minimized="1" xWindow="0" yWindow="460" windowWidth="28800" windowHeight="17540" tabRatio="500"/>
  </bookViews>
  <sheets>
    <sheet name="Лист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1" l="1"/>
  <c r="E32" i="1"/>
  <c r="E23" i="1"/>
  <c r="E22" i="1"/>
  <c r="E21" i="1"/>
  <c r="E20" i="1"/>
  <c r="E25" i="1"/>
  <c r="E28" i="1"/>
  <c r="E29" i="1"/>
  <c r="E26" i="1"/>
  <c r="E34" i="1"/>
  <c r="E37" i="1"/>
  <c r="E30" i="1"/>
  <c r="E33" i="1"/>
  <c r="E31" i="1"/>
  <c r="E36" i="1"/>
  <c r="E19" i="1"/>
  <c r="E27" i="1"/>
  <c r="E24" i="1"/>
  <c r="E7" i="1"/>
  <c r="E6" i="1"/>
  <c r="E5" i="1"/>
  <c r="E18" i="1"/>
  <c r="E9" i="1"/>
  <c r="E10" i="1"/>
  <c r="E11" i="1"/>
  <c r="E12" i="1"/>
  <c r="E13" i="1"/>
  <c r="E14" i="1"/>
  <c r="E15" i="1"/>
  <c r="E16" i="1"/>
  <c r="E17" i="1"/>
  <c r="E8" i="1"/>
</calcChain>
</file>

<file path=xl/sharedStrings.xml><?xml version="1.0" encoding="utf-8"?>
<sst xmlns="http://schemas.openxmlformats.org/spreadsheetml/2006/main" count="40" uniqueCount="40">
  <si>
    <t>Название материала</t>
  </si>
  <si>
    <t>Количество</t>
  </si>
  <si>
    <t>Стоимость</t>
  </si>
  <si>
    <t xml:space="preserve">Цена </t>
  </si>
  <si>
    <t>№</t>
  </si>
  <si>
    <t>Ива розмаринолистная</t>
  </si>
  <si>
    <t>Спирея японская Golden Princess</t>
  </si>
  <si>
    <t>Молния голубая 'Heidebraut’</t>
  </si>
  <si>
    <t>Чистец шерстистый Silver Carpet</t>
  </si>
  <si>
    <t>Лаванда Dwarf Blue</t>
  </si>
  <si>
    <t>Тысячелистник Terracotta</t>
  </si>
  <si>
    <t>Очиток видный Brilliant</t>
  </si>
  <si>
    <t>Котовник Kit Cat</t>
  </si>
  <si>
    <t>Лилейник Siloam Double Classic</t>
  </si>
  <si>
    <t>Спирея японская Crispa</t>
  </si>
  <si>
    <t>Шалфей дубравный Аметист</t>
  </si>
  <si>
    <t>Эхинация пурпурная Rubinstern</t>
  </si>
  <si>
    <t>Иссоп лекарственный</t>
  </si>
  <si>
    <t>Тополь белый Nivea h 400-450</t>
  </si>
  <si>
    <t>Строительное ограждение СПО 1600</t>
  </si>
  <si>
    <t>Стул плетеный с Авито</t>
  </si>
  <si>
    <t>Столик с Авито</t>
  </si>
  <si>
    <t>Циновка</t>
  </si>
  <si>
    <t>Щебень светлый (на 27 квм) 0,81 куб м</t>
  </si>
  <si>
    <t>Чаша для поилки</t>
  </si>
  <si>
    <t>Зеркало / круглое плетеное панно</t>
  </si>
  <si>
    <t>Арки из фанеры</t>
  </si>
  <si>
    <t>Сумка для ковриков</t>
  </si>
  <si>
    <t>Цемент</t>
  </si>
  <si>
    <t>Доставка</t>
  </si>
  <si>
    <t>Светильник на солнечных батареях</t>
  </si>
  <si>
    <t>Доска строганая 20х120х2000</t>
  </si>
  <si>
    <t>Итого</t>
  </si>
  <si>
    <t>Доска  строганая 20х120х3000</t>
  </si>
  <si>
    <t>Фанера 1525x1525</t>
  </si>
  <si>
    <t>Краска белая Текс Профи 0.9 л</t>
  </si>
  <si>
    <t>Смета для 5 элемент: сад для духовных практик</t>
  </si>
  <si>
    <t>Работа строителей (монтаж)</t>
  </si>
  <si>
    <t>31.</t>
  </si>
  <si>
    <t>Работа строителей (демонтаж)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</si>
</sst>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Geometria"/>
    </font>
    <font>
      <b/>
      <sz val="12"/>
      <color theme="1"/>
      <name val="Geometria"/>
    </font>
    <font>
      <sz val="14"/>
      <color theme="1"/>
      <name val="Geometri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oscow.petrovich.ru/catalog/160888602/102349/" TargetMode="External"/><Relationship Id="rId2" Type="http://schemas.openxmlformats.org/officeDocument/2006/relationships/hyperlink" Target="https://moscow.petrovich.ru/catalog/160888602/10235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tabSelected="1" topLeftCell="A4" workbookViewId="0">
      <selection activeCell="E37" sqref="A20:E37"/>
    </sheetView>
  </sheetViews>
  <sheetFormatPr baseColWidth="10" defaultRowHeight="16" x14ac:dyDescent="0.2"/>
  <cols>
    <col min="1" max="1" width="3.83203125" bestFit="1" customWidth="1"/>
    <col min="2" max="2" width="39.1640625" style="4" customWidth="1"/>
    <col min="3" max="3" width="6" customWidth="1"/>
    <col min="4" max="4" width="9.6640625" customWidth="1"/>
    <col min="5" max="5" width="9.83203125" customWidth="1"/>
  </cols>
  <sheetData>
    <row r="2" spans="1:5" ht="20" x14ac:dyDescent="0.25">
      <c r="A2" s="2"/>
      <c r="B2" s="5" t="s">
        <v>36</v>
      </c>
      <c r="C2" s="2"/>
      <c r="D2" s="2"/>
      <c r="E2" s="2"/>
    </row>
    <row r="3" spans="1:5" ht="18" x14ac:dyDescent="0.25">
      <c r="A3" s="2"/>
      <c r="B3" s="1"/>
      <c r="C3" s="2"/>
      <c r="D3" s="2"/>
      <c r="E3" s="2"/>
    </row>
    <row r="4" spans="1:5" ht="18" x14ac:dyDescent="0.25">
      <c r="A4" s="2" t="s">
        <v>4</v>
      </c>
      <c r="B4" s="1" t="s">
        <v>0</v>
      </c>
      <c r="C4" s="1" t="s">
        <v>1</v>
      </c>
      <c r="D4" s="1" t="s">
        <v>2</v>
      </c>
      <c r="E4" s="2" t="s">
        <v>3</v>
      </c>
    </row>
    <row r="5" spans="1:5" ht="18" x14ac:dyDescent="0.25">
      <c r="A5" s="2">
        <v>1</v>
      </c>
      <c r="B5" s="1" t="s">
        <v>18</v>
      </c>
      <c r="C5" s="2">
        <v>3</v>
      </c>
      <c r="D5" s="2">
        <v>14000</v>
      </c>
      <c r="E5" s="2">
        <f>D5*C5</f>
        <v>42000</v>
      </c>
    </row>
    <row r="6" spans="1:5" ht="18" x14ac:dyDescent="0.25">
      <c r="A6" s="2">
        <v>2</v>
      </c>
      <c r="B6" s="1" t="s">
        <v>5</v>
      </c>
      <c r="C6" s="2">
        <v>3</v>
      </c>
      <c r="D6" s="2">
        <v>420</v>
      </c>
      <c r="E6" s="2">
        <f>D6*C6</f>
        <v>1260</v>
      </c>
    </row>
    <row r="7" spans="1:5" ht="18" x14ac:dyDescent="0.25">
      <c r="A7" s="2">
        <v>3</v>
      </c>
      <c r="B7" s="1" t="s">
        <v>6</v>
      </c>
      <c r="C7" s="2">
        <v>12</v>
      </c>
      <c r="D7" s="2">
        <v>250</v>
      </c>
      <c r="E7" s="2">
        <f>D7*C7</f>
        <v>3000</v>
      </c>
    </row>
    <row r="8" spans="1:5" ht="18" x14ac:dyDescent="0.25">
      <c r="A8" s="2">
        <v>4</v>
      </c>
      <c r="B8" s="1" t="s">
        <v>7</v>
      </c>
      <c r="C8" s="2">
        <v>26</v>
      </c>
      <c r="D8" s="2">
        <v>250</v>
      </c>
      <c r="E8" s="2">
        <f>D8*C8</f>
        <v>6500</v>
      </c>
    </row>
    <row r="9" spans="1:5" ht="18" x14ac:dyDescent="0.25">
      <c r="A9" s="2">
        <v>5</v>
      </c>
      <c r="B9" s="1" t="s">
        <v>8</v>
      </c>
      <c r="C9" s="2">
        <v>22</v>
      </c>
      <c r="D9" s="2">
        <v>250</v>
      </c>
      <c r="E9" s="2">
        <f t="shared" ref="E9:E17" si="0">D9*C9</f>
        <v>5500</v>
      </c>
    </row>
    <row r="10" spans="1:5" ht="18" x14ac:dyDescent="0.25">
      <c r="A10" s="2">
        <v>6</v>
      </c>
      <c r="B10" s="1" t="s">
        <v>9</v>
      </c>
      <c r="C10" s="2">
        <v>27</v>
      </c>
      <c r="D10" s="2">
        <v>250</v>
      </c>
      <c r="E10" s="2">
        <f t="shared" si="0"/>
        <v>6750</v>
      </c>
    </row>
    <row r="11" spans="1:5" ht="18" x14ac:dyDescent="0.25">
      <c r="A11" s="2">
        <v>7</v>
      </c>
      <c r="B11" s="1" t="s">
        <v>10</v>
      </c>
      <c r="C11" s="2">
        <v>16</v>
      </c>
      <c r="D11" s="2">
        <v>250</v>
      </c>
      <c r="E11" s="2">
        <f t="shared" si="0"/>
        <v>4000</v>
      </c>
    </row>
    <row r="12" spans="1:5" ht="18" x14ac:dyDescent="0.25">
      <c r="A12" s="2">
        <v>8</v>
      </c>
      <c r="B12" s="1" t="s">
        <v>11</v>
      </c>
      <c r="C12" s="2">
        <v>7</v>
      </c>
      <c r="D12" s="2">
        <v>250</v>
      </c>
      <c r="E12" s="2">
        <f t="shared" si="0"/>
        <v>1750</v>
      </c>
    </row>
    <row r="13" spans="1:5" ht="18" x14ac:dyDescent="0.25">
      <c r="A13" s="2">
        <v>9</v>
      </c>
      <c r="B13" s="1" t="s">
        <v>12</v>
      </c>
      <c r="C13" s="2">
        <v>33</v>
      </c>
      <c r="D13" s="2">
        <v>250</v>
      </c>
      <c r="E13" s="2">
        <f t="shared" si="0"/>
        <v>8250</v>
      </c>
    </row>
    <row r="14" spans="1:5" ht="18" x14ac:dyDescent="0.25">
      <c r="A14" s="2">
        <v>10</v>
      </c>
      <c r="B14" s="1" t="s">
        <v>13</v>
      </c>
      <c r="C14" s="2">
        <v>6</v>
      </c>
      <c r="D14" s="2">
        <v>250</v>
      </c>
      <c r="E14" s="2">
        <f t="shared" si="0"/>
        <v>1500</v>
      </c>
    </row>
    <row r="15" spans="1:5" ht="18" x14ac:dyDescent="0.25">
      <c r="A15" s="2">
        <v>11</v>
      </c>
      <c r="B15" s="1" t="s">
        <v>14</v>
      </c>
      <c r="C15" s="2">
        <v>9</v>
      </c>
      <c r="D15" s="2">
        <v>250</v>
      </c>
      <c r="E15" s="2">
        <f t="shared" si="0"/>
        <v>2250</v>
      </c>
    </row>
    <row r="16" spans="1:5" ht="18" x14ac:dyDescent="0.25">
      <c r="A16" s="2">
        <v>12</v>
      </c>
      <c r="B16" s="1" t="s">
        <v>15</v>
      </c>
      <c r="C16" s="2">
        <v>10</v>
      </c>
      <c r="D16" s="2">
        <v>250</v>
      </c>
      <c r="E16" s="2">
        <f t="shared" si="0"/>
        <v>2500</v>
      </c>
    </row>
    <row r="17" spans="1:5" ht="18" x14ac:dyDescent="0.25">
      <c r="A17" s="2">
        <v>13</v>
      </c>
      <c r="B17" s="1" t="s">
        <v>16</v>
      </c>
      <c r="C17" s="2">
        <v>12</v>
      </c>
      <c r="D17" s="2">
        <v>250</v>
      </c>
      <c r="E17" s="2">
        <f t="shared" si="0"/>
        <v>3000</v>
      </c>
    </row>
    <row r="18" spans="1:5" ht="18" x14ac:dyDescent="0.25">
      <c r="A18" s="2">
        <v>14</v>
      </c>
      <c r="B18" s="1" t="s">
        <v>17</v>
      </c>
      <c r="C18" s="2">
        <v>36</v>
      </c>
      <c r="D18" s="2">
        <v>250</v>
      </c>
      <c r="E18" s="2">
        <f>D18*C18</f>
        <v>9000</v>
      </c>
    </row>
    <row r="19" spans="1:5" ht="18" x14ac:dyDescent="0.25">
      <c r="A19" s="2">
        <v>15</v>
      </c>
      <c r="B19" s="1" t="s">
        <v>23</v>
      </c>
      <c r="C19" s="2">
        <v>24</v>
      </c>
      <c r="D19" s="2">
        <v>224</v>
      </c>
      <c r="E19" s="2">
        <f>D19*C19</f>
        <v>5376</v>
      </c>
    </row>
    <row r="20" spans="1:5" ht="18" x14ac:dyDescent="0.25">
      <c r="A20" s="2">
        <v>16</v>
      </c>
      <c r="B20" s="1" t="s">
        <v>31</v>
      </c>
      <c r="C20" s="2">
        <v>30</v>
      </c>
      <c r="D20" s="2">
        <v>127</v>
      </c>
      <c r="E20" s="2">
        <f>D20*C20</f>
        <v>3810</v>
      </c>
    </row>
    <row r="21" spans="1:5" ht="18" x14ac:dyDescent="0.25">
      <c r="A21" s="2">
        <v>17</v>
      </c>
      <c r="B21" s="1" t="s">
        <v>33</v>
      </c>
      <c r="C21" s="2">
        <v>180</v>
      </c>
      <c r="D21" s="2">
        <v>187</v>
      </c>
      <c r="E21" s="2">
        <f>D21*C21</f>
        <v>33660</v>
      </c>
    </row>
    <row r="22" spans="1:5" ht="18" x14ac:dyDescent="0.25">
      <c r="A22" s="2">
        <v>18</v>
      </c>
      <c r="B22" s="1" t="s">
        <v>34</v>
      </c>
      <c r="C22" s="2">
        <v>23</v>
      </c>
      <c r="D22" s="2">
        <v>392</v>
      </c>
      <c r="E22" s="2">
        <f>D22*C22</f>
        <v>9016</v>
      </c>
    </row>
    <row r="23" spans="1:5" ht="18" x14ac:dyDescent="0.25">
      <c r="A23" s="2">
        <v>19</v>
      </c>
      <c r="B23" s="1" t="s">
        <v>26</v>
      </c>
      <c r="C23" s="2">
        <v>17</v>
      </c>
      <c r="D23" s="2">
        <v>500</v>
      </c>
      <c r="E23" s="2">
        <f>D23*C23</f>
        <v>8500</v>
      </c>
    </row>
    <row r="24" spans="1:5" ht="18" x14ac:dyDescent="0.25">
      <c r="A24" s="2">
        <v>20</v>
      </c>
      <c r="B24" s="1" t="s">
        <v>19</v>
      </c>
      <c r="C24" s="2">
        <v>9</v>
      </c>
      <c r="D24" s="2">
        <v>800</v>
      </c>
      <c r="E24" s="2">
        <f>D24*C24</f>
        <v>7200</v>
      </c>
    </row>
    <row r="25" spans="1:5" ht="18" x14ac:dyDescent="0.25">
      <c r="A25" s="2">
        <v>21</v>
      </c>
      <c r="B25" s="1" t="s">
        <v>20</v>
      </c>
      <c r="C25" s="2">
        <v>1</v>
      </c>
      <c r="D25" s="2">
        <v>1500</v>
      </c>
      <c r="E25" s="2">
        <f>D25*C25</f>
        <v>1500</v>
      </c>
    </row>
    <row r="26" spans="1:5" ht="18" x14ac:dyDescent="0.25">
      <c r="A26" s="2">
        <v>22</v>
      </c>
      <c r="B26" s="1" t="s">
        <v>21</v>
      </c>
      <c r="C26" s="2">
        <v>1</v>
      </c>
      <c r="D26" s="2">
        <v>1600</v>
      </c>
      <c r="E26" s="2">
        <f>D26*C26</f>
        <v>1600</v>
      </c>
    </row>
    <row r="27" spans="1:5" ht="18" x14ac:dyDescent="0.25">
      <c r="A27" s="2">
        <v>23</v>
      </c>
      <c r="B27" s="1" t="s">
        <v>22</v>
      </c>
      <c r="C27" s="2">
        <v>22</v>
      </c>
      <c r="D27" s="2">
        <v>100</v>
      </c>
      <c r="E27" s="2">
        <f>D27*C27</f>
        <v>2200</v>
      </c>
    </row>
    <row r="28" spans="1:5" ht="18" x14ac:dyDescent="0.25">
      <c r="A28" s="2">
        <v>24</v>
      </c>
      <c r="B28" s="1" t="s">
        <v>24</v>
      </c>
      <c r="C28" s="2">
        <v>1</v>
      </c>
      <c r="D28" s="2">
        <v>1500</v>
      </c>
      <c r="E28" s="2">
        <f>D28*C28</f>
        <v>1500</v>
      </c>
    </row>
    <row r="29" spans="1:5" ht="18" x14ac:dyDescent="0.25">
      <c r="A29" s="2">
        <v>25</v>
      </c>
      <c r="B29" s="1" t="s">
        <v>25</v>
      </c>
      <c r="C29" s="2">
        <v>1</v>
      </c>
      <c r="D29" s="2">
        <v>1500</v>
      </c>
      <c r="E29" s="2">
        <f>D29*C29</f>
        <v>1500</v>
      </c>
    </row>
    <row r="30" spans="1:5" ht="18" x14ac:dyDescent="0.25">
      <c r="A30" s="2">
        <v>26</v>
      </c>
      <c r="B30" s="1" t="s">
        <v>27</v>
      </c>
      <c r="C30" s="2">
        <v>1</v>
      </c>
      <c r="D30" s="2">
        <v>1000</v>
      </c>
      <c r="E30" s="2">
        <f>D30*C30</f>
        <v>1000</v>
      </c>
    </row>
    <row r="31" spans="1:5" ht="18" x14ac:dyDescent="0.25">
      <c r="A31" s="2">
        <v>27</v>
      </c>
      <c r="B31" s="1" t="s">
        <v>28</v>
      </c>
      <c r="C31" s="2">
        <v>10</v>
      </c>
      <c r="D31" s="2">
        <v>250</v>
      </c>
      <c r="E31" s="2">
        <f>D31*C31</f>
        <v>2500</v>
      </c>
    </row>
    <row r="32" spans="1:5" ht="18" x14ac:dyDescent="0.25">
      <c r="A32" s="2">
        <v>28</v>
      </c>
      <c r="B32" s="1" t="s">
        <v>35</v>
      </c>
      <c r="C32" s="2">
        <v>2</v>
      </c>
      <c r="D32" s="2">
        <v>149</v>
      </c>
      <c r="E32" s="2">
        <f>D32*C32</f>
        <v>298</v>
      </c>
    </row>
    <row r="33" spans="1:5" ht="18" x14ac:dyDescent="0.25">
      <c r="A33" s="2">
        <v>29</v>
      </c>
      <c r="B33" s="1" t="s">
        <v>30</v>
      </c>
      <c r="C33" s="2">
        <v>15</v>
      </c>
      <c r="D33" s="2">
        <v>199</v>
      </c>
      <c r="E33" s="2">
        <f>D33*C33</f>
        <v>2985</v>
      </c>
    </row>
    <row r="34" spans="1:5" ht="18" x14ac:dyDescent="0.25">
      <c r="A34" s="2">
        <v>30</v>
      </c>
      <c r="B34" s="1" t="s">
        <v>37</v>
      </c>
      <c r="C34" s="2">
        <v>5</v>
      </c>
      <c r="D34" s="2">
        <v>2000</v>
      </c>
      <c r="E34" s="2">
        <f>D34*C34</f>
        <v>10000</v>
      </c>
    </row>
    <row r="35" spans="1:5" ht="18" x14ac:dyDescent="0.25">
      <c r="A35" s="2" t="s">
        <v>38</v>
      </c>
      <c r="B35" s="1" t="s">
        <v>39</v>
      </c>
      <c r="C35" s="2">
        <v>5</v>
      </c>
      <c r="D35" s="2">
        <v>2000</v>
      </c>
      <c r="E35" s="2">
        <f>D35*C35</f>
        <v>10000</v>
      </c>
    </row>
    <row r="36" spans="1:5" ht="18" x14ac:dyDescent="0.25">
      <c r="A36" s="2">
        <v>31</v>
      </c>
      <c r="B36" s="1" t="s">
        <v>29</v>
      </c>
      <c r="C36" s="2">
        <v>2</v>
      </c>
      <c r="D36" s="2">
        <v>6000</v>
      </c>
      <c r="E36" s="2">
        <f>D36*C36</f>
        <v>12000</v>
      </c>
    </row>
    <row r="37" spans="1:5" ht="18" x14ac:dyDescent="0.25">
      <c r="A37" s="2"/>
      <c r="B37" s="1"/>
      <c r="C37" s="2"/>
      <c r="D37" s="3" t="s">
        <v>32</v>
      </c>
      <c r="E37" s="3">
        <f>SUM(E5:E36)</f>
        <v>211905</v>
      </c>
    </row>
  </sheetData>
  <hyperlinks>
    <hyperlink ref="B20" r:id="rId1" display="Доска сухая строганая хв/п 20х120х2000 мм сорт АВ"/>
    <hyperlink ref="B21" r:id="rId2" display="Доска сухая строганая хв/п 20х120х3000 мм сорт АВ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2019-01-30T13:13:24Z</dcterms:created>
  <dcterms:modified xsi:type="dcterms:W3CDTF">2019-01-30T14:23:33Z</dcterms:modified>
</cp:coreProperties>
</file>