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13_ncr:1_{75AB9F1C-5C5D-4579-8125-DC4A83A92A33}" xr6:coauthVersionLast="40" xr6:coauthVersionMax="40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</calcChain>
</file>

<file path=xl/sharedStrings.xml><?xml version="1.0" encoding="utf-8"?>
<sst xmlns="http://schemas.openxmlformats.org/spreadsheetml/2006/main" count="74" uniqueCount="65">
  <si>
    <t>Наименование</t>
  </si>
  <si>
    <t>Колличество</t>
  </si>
  <si>
    <t>Общая стоимость</t>
  </si>
  <si>
    <t>8,5 м²</t>
  </si>
  <si>
    <t>Доска террасная Savewood Fagus</t>
  </si>
  <si>
    <t>Плиты каменные</t>
  </si>
  <si>
    <t>7 шт.</t>
  </si>
  <si>
    <t>Декоративная конструкция</t>
  </si>
  <si>
    <t>2 шт.</t>
  </si>
  <si>
    <t>Вазоны «фонарик»</t>
  </si>
  <si>
    <t>3 шт.</t>
  </si>
  <si>
    <t>Галька декоративная</t>
  </si>
  <si>
    <t>1 шт.</t>
  </si>
  <si>
    <t>Грунт</t>
  </si>
  <si>
    <t>Подсветка светодиодная</t>
  </si>
  <si>
    <t>Посадочный материал</t>
  </si>
  <si>
    <t xml:space="preserve">Вереск обыкновенный </t>
  </si>
  <si>
    <t xml:space="preserve"> 2 шт.</t>
  </si>
  <si>
    <t xml:space="preserve">Келерия сизая  </t>
  </si>
  <si>
    <t>9 шт.</t>
  </si>
  <si>
    <t>Мыльнянка базиликолистная</t>
  </si>
  <si>
    <t>15 шт.</t>
  </si>
  <si>
    <t>Лаванда узколистная</t>
  </si>
  <si>
    <t>4 шт.</t>
  </si>
  <si>
    <t>Эстрагон</t>
  </si>
  <si>
    <t>22 шт.</t>
  </si>
  <si>
    <t>Дихондра ампельная</t>
  </si>
  <si>
    <t>Тимьян лимонный</t>
  </si>
  <si>
    <t>32 шт.</t>
  </si>
  <si>
    <t>Дерен пестролистный</t>
  </si>
  <si>
    <t>12 шт.</t>
  </si>
  <si>
    <t>Вишня кустарниковая на штамбе</t>
  </si>
  <si>
    <t>Итого:</t>
  </si>
  <si>
    <t>Цена за ед, руб</t>
  </si>
  <si>
    <t>Вазоны напольные</t>
  </si>
  <si>
    <t>Смета</t>
  </si>
  <si>
    <t>Строительные материалы</t>
  </si>
  <si>
    <t>Основание и каркас (опорный брус)</t>
  </si>
  <si>
    <t xml:space="preserve">Гравий </t>
  </si>
  <si>
    <t xml:space="preserve">Скамья </t>
  </si>
  <si>
    <t>Ограждение</t>
  </si>
  <si>
    <t>Скульптура «Душа» стеклопластик</t>
  </si>
  <si>
    <t>Работы</t>
  </si>
  <si>
    <t>Создание подушки песчано-гравийная смеси</t>
  </si>
  <si>
    <t xml:space="preserve"> 8, 4 м²</t>
  </si>
  <si>
    <t>Укладка лаг (опорный брус)</t>
  </si>
  <si>
    <t>8, 4  м²</t>
  </si>
  <si>
    <t>Монтаж террасной доски, декинга</t>
  </si>
  <si>
    <t>8, 4 м²</t>
  </si>
  <si>
    <t>Установка светильников, декоративной подсветки</t>
  </si>
  <si>
    <t xml:space="preserve">5 шт. </t>
  </si>
  <si>
    <t>Установка ограждений</t>
  </si>
  <si>
    <t>6, 5 пог. м</t>
  </si>
  <si>
    <t>Установка МАФ</t>
  </si>
  <si>
    <t>10% от стоимости</t>
  </si>
  <si>
    <t>Посадка древесно-кутарниковй растительности</t>
  </si>
  <si>
    <t>30% от стоимости</t>
  </si>
  <si>
    <t>Посадка декоративно цветущих растений</t>
  </si>
  <si>
    <t>20% от стоимости</t>
  </si>
  <si>
    <t>10% от стоимости материалов</t>
  </si>
  <si>
    <r>
      <t>1,4 м</t>
    </r>
    <r>
      <rPr>
        <sz val="11"/>
        <color theme="1"/>
        <rFont val="Calibri"/>
        <family val="2"/>
        <charset val="204"/>
      </rPr>
      <t>³</t>
    </r>
  </si>
  <si>
    <t>6 шт.</t>
  </si>
  <si>
    <r>
      <t>0,5 м</t>
    </r>
    <r>
      <rPr>
        <sz val="11"/>
        <color theme="1"/>
        <rFont val="Calibri"/>
        <family val="2"/>
        <charset val="204"/>
      </rPr>
      <t>³</t>
    </r>
  </si>
  <si>
    <r>
      <t>3 м</t>
    </r>
    <r>
      <rPr>
        <sz val="11"/>
        <color theme="1"/>
        <rFont val="Calibri"/>
        <family val="2"/>
        <charset val="204"/>
      </rPr>
      <t>³</t>
    </r>
  </si>
  <si>
    <t>Транспортировка материалов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</si>
</sst>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entury Gothic"/>
      <family val="2"/>
      <scheme val="minor"/>
    </font>
    <font>
      <sz val="11"/>
      <color theme="1"/>
      <name val="Calibri"/>
      <family val="2"/>
      <charset val="204"/>
    </font>
    <font>
      <b/>
      <sz val="12"/>
      <color theme="1"/>
      <name val="Century Gothic"/>
      <family val="2"/>
      <charset val="204"/>
      <scheme val="minor"/>
    </font>
    <font>
      <b/>
      <sz val="14"/>
      <color theme="1"/>
      <name val="Century Gothic"/>
      <family val="2"/>
      <charset val="204"/>
      <scheme val="minor"/>
    </font>
    <font>
      <i/>
      <sz val="12"/>
      <color theme="1"/>
      <name val="Century Gothic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1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Цитаты">
  <a:themeElements>
    <a:clrScheme name="Цитаты">
      <a:dk1>
        <a:sysClr val="windowText" lastClr="000000"/>
      </a:dk1>
      <a:lt1>
        <a:sysClr val="window" lastClr="FFFFFF"/>
      </a:lt1>
      <a:dk2>
        <a:srgbClr val="212121"/>
      </a:dk2>
      <a:lt2>
        <a:srgbClr val="636363"/>
      </a:lt2>
      <a:accent1>
        <a:srgbClr val="00C6BB"/>
      </a:accent1>
      <a:accent2>
        <a:srgbClr val="6FEBA0"/>
      </a:accent2>
      <a:accent3>
        <a:srgbClr val="B6DF5E"/>
      </a:accent3>
      <a:accent4>
        <a:srgbClr val="EFB251"/>
      </a:accent4>
      <a:accent5>
        <a:srgbClr val="EF755F"/>
      </a:accent5>
      <a:accent6>
        <a:srgbClr val="ED515C"/>
      </a:accent6>
      <a:hlink>
        <a:srgbClr val="8F8F8F"/>
      </a:hlink>
      <a:folHlink>
        <a:srgbClr val="A5A5A5"/>
      </a:folHlink>
    </a:clrScheme>
    <a:fontScheme name="Цитаты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Цитаты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lumMod val="105000"/>
              </a:schemeClr>
            </a:gs>
            <a:gs pos="100000">
              <a:schemeClr val="phClr">
                <a:tint val="9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  <a:lumMod val="102000"/>
              </a:schemeClr>
              <a:schemeClr val="phClr">
                <a:shade val="98000"/>
                <a:lumMod val="98000"/>
              </a:schemeClr>
            </a:duotone>
          </a:blip>
          <a:tile tx="0" ty="0" sx="100000" sy="100000" flip="none" algn="tl"/>
        </a:blipFill>
      </a:fillStyleLst>
      <a:lnStyleLst>
        <a:ln w="9525" cap="rnd" cmpd="sng" algn="ctr">
          <a:solidFill>
            <a:schemeClr val="phClr"/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63500" dist="25400" dir="13500000">
              <a:srgbClr val="000000">
                <a:alpha val="75000"/>
              </a:srgbClr>
            </a:inn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</a:schemeClr>
            </a:gs>
            <a:gs pos="100000">
              <a:schemeClr val="phClr">
                <a:tint val="84000"/>
                <a:shade val="84000"/>
                <a:lumMod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4000"/>
                <a:shade val="90000"/>
                <a:satMod val="120000"/>
                <a:lumMod val="90000"/>
              </a:schemeClr>
            </a:gs>
            <a:gs pos="100000">
              <a:schemeClr val="phClr"/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Quotable" id="{39EC5628-30ED-4578-ACD8-9820EDB8E15A}" vid="{6F3559E9-1A4C-49D8-94D4-F41003531C49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tabSelected="1" topLeftCell="A25" workbookViewId="0">
      <selection activeCell="H38" sqref="H38"/>
    </sheetView>
  </sheetViews>
  <sheetFormatPr defaultRowHeight="16.5" x14ac:dyDescent="0.3"/>
  <cols>
    <col min="1" max="1" width="3.625" customWidth="1"/>
    <col min="2" max="2" width="48.75" customWidth="1"/>
    <col min="3" max="3" width="20.125" customWidth="1"/>
    <col min="4" max="4" width="31.25" customWidth="1"/>
    <col min="5" max="5" width="20.625" customWidth="1"/>
  </cols>
  <sheetData>
    <row r="1" spans="1:5" x14ac:dyDescent="0.3">
      <c r="A1" s="2" t="s">
        <v>35</v>
      </c>
      <c r="B1" s="3"/>
      <c r="C1" s="3"/>
      <c r="D1" s="3"/>
      <c r="E1" s="4"/>
    </row>
    <row r="2" spans="1:5" x14ac:dyDescent="0.3">
      <c r="A2" s="5"/>
      <c r="B2" s="13" t="s">
        <v>0</v>
      </c>
      <c r="C2" s="13" t="s">
        <v>1</v>
      </c>
      <c r="D2" s="13" t="s">
        <v>33</v>
      </c>
      <c r="E2" s="14" t="s">
        <v>2</v>
      </c>
    </row>
    <row r="3" spans="1:5" x14ac:dyDescent="0.3">
      <c r="A3" s="15" t="s">
        <v>36</v>
      </c>
      <c r="B3" s="16"/>
      <c r="C3" s="16"/>
      <c r="D3" s="16"/>
      <c r="E3" s="17"/>
    </row>
    <row r="4" spans="1:5" x14ac:dyDescent="0.3">
      <c r="A4" s="5"/>
      <c r="B4" s="6" t="s">
        <v>37</v>
      </c>
      <c r="C4" s="6" t="s">
        <v>3</v>
      </c>
      <c r="D4" s="6">
        <v>1200</v>
      </c>
      <c r="E4" s="7">
        <v>10200</v>
      </c>
    </row>
    <row r="5" spans="1:5" x14ac:dyDescent="0.3">
      <c r="A5" s="5"/>
      <c r="B5" s="6" t="s">
        <v>38</v>
      </c>
      <c r="C5" s="6" t="s">
        <v>60</v>
      </c>
      <c r="D5" s="6">
        <v>150</v>
      </c>
      <c r="E5" s="7">
        <v>210</v>
      </c>
    </row>
    <row r="6" spans="1:5" x14ac:dyDescent="0.3">
      <c r="A6" s="5"/>
      <c r="B6" s="6" t="s">
        <v>4</v>
      </c>
      <c r="C6" s="6" t="s">
        <v>3</v>
      </c>
      <c r="D6" s="6">
        <v>1340</v>
      </c>
      <c r="E6" s="7">
        <v>11390</v>
      </c>
    </row>
    <row r="7" spans="1:5" x14ac:dyDescent="0.3">
      <c r="A7" s="5"/>
      <c r="B7" s="6" t="s">
        <v>5</v>
      </c>
      <c r="C7" s="6" t="s">
        <v>6</v>
      </c>
      <c r="D7" s="8">
        <v>4000</v>
      </c>
      <c r="E7" s="7">
        <v>28000</v>
      </c>
    </row>
    <row r="8" spans="1:5" x14ac:dyDescent="0.3">
      <c r="A8" s="5"/>
      <c r="B8" s="6" t="s">
        <v>39</v>
      </c>
      <c r="C8" s="6" t="s">
        <v>17</v>
      </c>
      <c r="D8" s="8">
        <v>20000</v>
      </c>
      <c r="E8" s="7">
        <v>40000</v>
      </c>
    </row>
    <row r="9" spans="1:5" x14ac:dyDescent="0.3">
      <c r="A9" s="5"/>
      <c r="B9" s="6" t="s">
        <v>7</v>
      </c>
      <c r="C9" s="6" t="s">
        <v>12</v>
      </c>
      <c r="D9" s="8">
        <v>8000</v>
      </c>
      <c r="E9" s="7">
        <v>8000</v>
      </c>
    </row>
    <row r="10" spans="1:5" x14ac:dyDescent="0.3">
      <c r="A10" s="5"/>
      <c r="B10" s="6" t="s">
        <v>40</v>
      </c>
      <c r="C10" s="6" t="s">
        <v>61</v>
      </c>
      <c r="D10" s="8">
        <v>5000</v>
      </c>
      <c r="E10" s="7">
        <v>30000</v>
      </c>
    </row>
    <row r="11" spans="1:5" x14ac:dyDescent="0.3">
      <c r="A11" s="5"/>
      <c r="B11" s="6" t="s">
        <v>34</v>
      </c>
      <c r="C11" s="6" t="s">
        <v>8</v>
      </c>
      <c r="D11" s="8">
        <v>5000</v>
      </c>
      <c r="E11" s="7">
        <v>10000</v>
      </c>
    </row>
    <row r="12" spans="1:5" x14ac:dyDescent="0.3">
      <c r="A12" s="5"/>
      <c r="B12" s="6" t="s">
        <v>9</v>
      </c>
      <c r="C12" s="6" t="s">
        <v>10</v>
      </c>
      <c r="D12" s="8">
        <v>1100</v>
      </c>
      <c r="E12" s="7">
        <v>3300</v>
      </c>
    </row>
    <row r="13" spans="1:5" x14ac:dyDescent="0.3">
      <c r="A13" s="5"/>
      <c r="B13" s="6" t="s">
        <v>11</v>
      </c>
      <c r="C13" s="6" t="s">
        <v>62</v>
      </c>
      <c r="D13" s="6">
        <v>2000</v>
      </c>
      <c r="E13" s="7">
        <v>1000</v>
      </c>
    </row>
    <row r="14" spans="1:5" x14ac:dyDescent="0.3">
      <c r="A14" s="5"/>
      <c r="B14" s="6" t="s">
        <v>41</v>
      </c>
      <c r="C14" s="6" t="s">
        <v>12</v>
      </c>
      <c r="D14" s="8">
        <v>40000</v>
      </c>
      <c r="E14" s="7">
        <v>40000</v>
      </c>
    </row>
    <row r="15" spans="1:5" x14ac:dyDescent="0.3">
      <c r="A15" s="5"/>
      <c r="B15" s="6" t="s">
        <v>13</v>
      </c>
      <c r="C15" s="6" t="s">
        <v>63</v>
      </c>
      <c r="D15" s="6">
        <v>650</v>
      </c>
      <c r="E15" s="7">
        <v>1950</v>
      </c>
    </row>
    <row r="16" spans="1:5" x14ac:dyDescent="0.3">
      <c r="A16" s="5"/>
      <c r="B16" s="6" t="s">
        <v>14</v>
      </c>
      <c r="C16" s="6" t="s">
        <v>50</v>
      </c>
      <c r="D16" s="6">
        <v>1300</v>
      </c>
      <c r="E16" s="7">
        <v>6500</v>
      </c>
    </row>
    <row r="17" spans="1:5" x14ac:dyDescent="0.3">
      <c r="A17" s="5"/>
      <c r="B17" s="6"/>
      <c r="C17" s="6"/>
      <c r="D17" s="6" t="s">
        <v>32</v>
      </c>
      <c r="E17" s="7">
        <v>190550</v>
      </c>
    </row>
    <row r="18" spans="1:5" x14ac:dyDescent="0.3">
      <c r="A18" s="15" t="s">
        <v>15</v>
      </c>
      <c r="B18" s="16"/>
      <c r="C18" s="16"/>
      <c r="D18" s="16"/>
      <c r="E18" s="17"/>
    </row>
    <row r="19" spans="1:5" x14ac:dyDescent="0.3">
      <c r="A19" s="5"/>
      <c r="B19" s="6" t="s">
        <v>16</v>
      </c>
      <c r="C19" s="6" t="s">
        <v>8</v>
      </c>
      <c r="D19" s="6">
        <v>240</v>
      </c>
      <c r="E19" s="7">
        <v>480</v>
      </c>
    </row>
    <row r="20" spans="1:5" x14ac:dyDescent="0.3">
      <c r="A20" s="5"/>
      <c r="B20" s="6" t="s">
        <v>18</v>
      </c>
      <c r="C20" s="6" t="s">
        <v>19</v>
      </c>
      <c r="D20" s="6">
        <v>225</v>
      </c>
      <c r="E20" s="7">
        <v>2025</v>
      </c>
    </row>
    <row r="21" spans="1:5" x14ac:dyDescent="0.3">
      <c r="A21" s="5"/>
      <c r="B21" s="6" t="s">
        <v>20</v>
      </c>
      <c r="C21" s="6" t="s">
        <v>21</v>
      </c>
      <c r="D21" s="6">
        <v>239</v>
      </c>
      <c r="E21" s="7">
        <v>3585</v>
      </c>
    </row>
    <row r="22" spans="1:5" x14ac:dyDescent="0.3">
      <c r="A22" s="5"/>
      <c r="B22" s="6" t="s">
        <v>22</v>
      </c>
      <c r="C22" s="6" t="s">
        <v>23</v>
      </c>
      <c r="D22" s="6">
        <v>500</v>
      </c>
      <c r="E22" s="7">
        <v>2000</v>
      </c>
    </row>
    <row r="23" spans="1:5" x14ac:dyDescent="0.3">
      <c r="A23" s="5"/>
      <c r="B23" s="6" t="s">
        <v>24</v>
      </c>
      <c r="C23" s="6" t="s">
        <v>25</v>
      </c>
      <c r="D23" s="6">
        <v>180</v>
      </c>
      <c r="E23" s="7">
        <v>3960</v>
      </c>
    </row>
    <row r="24" spans="1:5" x14ac:dyDescent="0.3">
      <c r="A24" s="5"/>
      <c r="B24" s="6" t="s">
        <v>26</v>
      </c>
      <c r="C24" s="6" t="s">
        <v>10</v>
      </c>
      <c r="D24" s="6">
        <v>380</v>
      </c>
      <c r="E24" s="7">
        <v>1140</v>
      </c>
    </row>
    <row r="25" spans="1:5" x14ac:dyDescent="0.3">
      <c r="A25" s="5"/>
      <c r="B25" s="6" t="s">
        <v>27</v>
      </c>
      <c r="C25" s="6" t="s">
        <v>28</v>
      </c>
      <c r="D25" s="6">
        <v>150</v>
      </c>
      <c r="E25" s="7">
        <v>4800</v>
      </c>
    </row>
    <row r="26" spans="1:5" x14ac:dyDescent="0.3">
      <c r="A26" s="5"/>
      <c r="B26" s="6" t="s">
        <v>29</v>
      </c>
      <c r="C26" s="6" t="s">
        <v>30</v>
      </c>
      <c r="D26" s="6">
        <v>760</v>
      </c>
      <c r="E26" s="7">
        <v>9120</v>
      </c>
    </row>
    <row r="27" spans="1:5" x14ac:dyDescent="0.3">
      <c r="A27" s="5"/>
      <c r="B27" s="6" t="s">
        <v>31</v>
      </c>
      <c r="C27" s="6" t="s">
        <v>12</v>
      </c>
      <c r="D27" s="8">
        <v>12000</v>
      </c>
      <c r="E27" s="7">
        <v>12000</v>
      </c>
    </row>
    <row r="28" spans="1:5" x14ac:dyDescent="0.3">
      <c r="A28" s="5"/>
      <c r="B28" s="6"/>
      <c r="C28" s="6"/>
      <c r="D28" s="6" t="s">
        <v>32</v>
      </c>
      <c r="E28" s="7">
        <v>39110</v>
      </c>
    </row>
    <row r="29" spans="1:5" x14ac:dyDescent="0.3">
      <c r="A29" s="15" t="s">
        <v>42</v>
      </c>
      <c r="B29" s="16"/>
      <c r="C29" s="16"/>
      <c r="D29" s="16"/>
      <c r="E29" s="17"/>
    </row>
    <row r="30" spans="1:5" x14ac:dyDescent="0.3">
      <c r="A30" s="5"/>
      <c r="B30" s="6" t="s">
        <v>43</v>
      </c>
      <c r="C30" s="6" t="s">
        <v>44</v>
      </c>
      <c r="D30" s="6">
        <v>580</v>
      </c>
      <c r="E30" s="7">
        <v>4872</v>
      </c>
    </row>
    <row r="31" spans="1:5" x14ac:dyDescent="0.3">
      <c r="A31" s="5"/>
      <c r="B31" s="6" t="s">
        <v>45</v>
      </c>
      <c r="C31" s="6" t="s">
        <v>46</v>
      </c>
      <c r="D31" s="6">
        <v>350</v>
      </c>
      <c r="E31" s="7">
        <v>2940</v>
      </c>
    </row>
    <row r="32" spans="1:5" x14ac:dyDescent="0.3">
      <c r="A32" s="5"/>
      <c r="B32" s="6" t="s">
        <v>47</v>
      </c>
      <c r="C32" s="6" t="s">
        <v>48</v>
      </c>
      <c r="D32" s="6">
        <v>700</v>
      </c>
      <c r="E32" s="7">
        <v>5880</v>
      </c>
    </row>
    <row r="33" spans="1:5" x14ac:dyDescent="0.3">
      <c r="A33" s="5"/>
      <c r="B33" s="6" t="s">
        <v>49</v>
      </c>
      <c r="C33" s="6" t="s">
        <v>50</v>
      </c>
      <c r="D33" s="6">
        <v>500</v>
      </c>
      <c r="E33" s="7">
        <v>2500</v>
      </c>
    </row>
    <row r="34" spans="1:5" x14ac:dyDescent="0.3">
      <c r="A34" s="5"/>
      <c r="B34" s="6" t="s">
        <v>51</v>
      </c>
      <c r="C34" s="6" t="s">
        <v>52</v>
      </c>
      <c r="D34" s="6">
        <v>320</v>
      </c>
      <c r="E34" s="7">
        <v>2080</v>
      </c>
    </row>
    <row r="35" spans="1:5" x14ac:dyDescent="0.3">
      <c r="A35" s="5"/>
      <c r="B35" s="6" t="s">
        <v>53</v>
      </c>
      <c r="C35" s="6"/>
      <c r="D35" s="6" t="s">
        <v>54</v>
      </c>
      <c r="E35" s="9">
        <v>8000</v>
      </c>
    </row>
    <row r="36" spans="1:5" x14ac:dyDescent="0.3">
      <c r="A36" s="5"/>
      <c r="B36" s="6" t="s">
        <v>55</v>
      </c>
      <c r="C36" s="6"/>
      <c r="D36" s="6" t="s">
        <v>56</v>
      </c>
      <c r="E36" s="7">
        <v>6336</v>
      </c>
    </row>
    <row r="37" spans="1:5" x14ac:dyDescent="0.3">
      <c r="A37" s="5"/>
      <c r="B37" s="6" t="s">
        <v>57</v>
      </c>
      <c r="C37" s="6"/>
      <c r="D37" s="6" t="s">
        <v>58</v>
      </c>
      <c r="E37" s="7">
        <v>3598</v>
      </c>
    </row>
    <row r="38" spans="1:5" x14ac:dyDescent="0.3">
      <c r="A38" s="5"/>
      <c r="B38" s="6" t="s">
        <v>64</v>
      </c>
      <c r="C38" s="6"/>
      <c r="D38" s="6" t="s">
        <v>59</v>
      </c>
      <c r="E38" s="7">
        <v>20000</v>
      </c>
    </row>
    <row r="39" spans="1:5" x14ac:dyDescent="0.3">
      <c r="A39" s="5"/>
      <c r="B39" s="6"/>
      <c r="C39" s="6"/>
      <c r="D39" s="6" t="s">
        <v>32</v>
      </c>
      <c r="E39" s="7">
        <v>56206</v>
      </c>
    </row>
    <row r="40" spans="1:5" ht="19.5" thickBot="1" x14ac:dyDescent="0.35">
      <c r="A40" s="10"/>
      <c r="B40" s="1"/>
      <c r="C40" s="1"/>
      <c r="D40" s="11" t="s">
        <v>32</v>
      </c>
      <c r="E40" s="12">
        <f>E17+E28+E39</f>
        <v>285866</v>
      </c>
    </row>
  </sheetData>
  <mergeCells count="3">
    <mergeCell ref="A3:E3"/>
    <mergeCell ref="A18:E18"/>
    <mergeCell ref="A29:E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2019-01-28T19:06:27Z</dcterms:modified>
</cp:coreProperties>
</file>