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САДЫ И ЛЮДИ 2020\финал конкурс\"/>
    </mc:Choice>
  </mc:AlternateContent>
  <xr:revisionPtr revIDLastSave="0" documentId="13_ncr:1_{99E97CFD-BC39-4D3C-B28B-98ED0C8F0D31}" xr6:coauthVersionLast="45" xr6:coauthVersionMax="45" xr10:uidLastSave="{00000000-0000-0000-0000-000000000000}"/>
  <bookViews>
    <workbookView xWindow="0" yWindow="0" windowWidth="30720" windowHeight="16680" xr2:uid="{1858484D-DDA8-4697-94E2-98AFFB837C2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7" i="1" s="1"/>
  <c r="F20" i="1"/>
  <c r="F16" i="1"/>
  <c r="F22" i="1" l="1"/>
  <c r="F21" i="1"/>
  <c r="F19" i="1"/>
  <c r="F17" i="1"/>
  <c r="F15" i="1"/>
  <c r="F13" i="1"/>
  <c r="F12" i="1"/>
  <c r="F10" i="1"/>
  <c r="F9" i="1"/>
  <c r="F8" i="1"/>
  <c r="F7" i="1"/>
</calcChain>
</file>

<file path=xl/sharedStrings.xml><?xml version="1.0" encoding="utf-8"?>
<sst xmlns="http://schemas.openxmlformats.org/spreadsheetml/2006/main" count="44" uniqueCount="34">
  <si>
    <t>№ п/п</t>
  </si>
  <si>
    <t>количество</t>
  </si>
  <si>
    <t>Наименование</t>
  </si>
  <si>
    <t>цена за единицу</t>
  </si>
  <si>
    <t>Итого</t>
  </si>
  <si>
    <t>МАЛЫЕ АРХИТЕКТУРНЫЕ ФОРМЫ</t>
  </si>
  <si>
    <t>шт.</t>
  </si>
  <si>
    <t>Капельная завеса</t>
  </si>
  <si>
    <t>Мини-водопад с авторскими лампами, чайником, репродукциями картин, выполненными методом печати на досках</t>
  </si>
  <si>
    <t>КОНСТРУКЦИИ ИЗ ДЕРЕВА</t>
  </si>
  <si>
    <t>Пандус, настил, борт водоема</t>
  </si>
  <si>
    <t>Движущийся мост на роликовом креплении, алюминиевые направляющие</t>
  </si>
  <si>
    <t>УСТРОЙСТВО ВОДОЕМА</t>
  </si>
  <si>
    <t>Пленка гидроизолирующая</t>
  </si>
  <si>
    <t>м2</t>
  </si>
  <si>
    <t>м3</t>
  </si>
  <si>
    <t>Галька декоративная</t>
  </si>
  <si>
    <t>Арка - павильон с декоративной решеткой</t>
  </si>
  <si>
    <t>ед. изм.</t>
  </si>
  <si>
    <t>Входная арка из деревянного бруса на металлическом каркасе</t>
  </si>
  <si>
    <t>ОРИЕНТИРОВОЧНЫЙ СМЕТНЫЙ РАСЧЕТ САДА "ЗОЛОТАЯ СЕРЕДИНА"</t>
  </si>
  <si>
    <t xml:space="preserve">  ВСЕГО</t>
  </si>
  <si>
    <t>(*)</t>
  </si>
  <si>
    <t>Геотекстиль 600 г/м2</t>
  </si>
  <si>
    <t xml:space="preserve">Клен гиннала/Acer ginnala </t>
  </si>
  <si>
    <t>Ива росистая/ Salix rorida</t>
  </si>
  <si>
    <t>Диервилла ручейная/Diervilla rivularis</t>
  </si>
  <si>
    <t>Многолетние растения (*)</t>
  </si>
  <si>
    <t>РАБОТЫ ПО МОНТАЖУ/ДЕМОНТАЖУ</t>
  </si>
  <si>
    <t>Монтаж сада</t>
  </si>
  <si>
    <t xml:space="preserve">Демонтаж сада </t>
  </si>
  <si>
    <t>Транспортные расходы</t>
  </si>
  <si>
    <t>Кроме приведенных на планшете, используются следующие растения:  Белокопытник японский “Giganteus”/ Petasites japonicus “Giganteus”, Вербейник клетровидный/ Lysimachia clethroides, Камыш сытевый / Scirpus cyperinus, Осока  метельчатая “Monet” / Carex paniculata “Monet” , Таволга вязолистная / Filipendula ulmaria, Лисохвост луговой /Alopecurus pratensis ‘Aureovariegatus’, Мискантус сахароцветный /Miscanthus sacchariflonis, Бузульник зубчатый /Ligularia dentata `Desdemona`.</t>
  </si>
  <si>
    <t>ПОСАДОЧНЫЙ МАТЕРИАЛ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</si>
</sst>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862B8-BDC9-4465-BCF5-CF9E0EF532C3}">
  <dimension ref="A2:F29"/>
  <sheetViews>
    <sheetView tabSelected="1" topLeftCell="A10" workbookViewId="0">
      <selection activeCell="B35" sqref="B35"/>
    </sheetView>
  </sheetViews>
  <sheetFormatPr defaultRowHeight="15.6" x14ac:dyDescent="0.3"/>
  <cols>
    <col min="1" max="1" width="8.88671875" style="1"/>
    <col min="2" max="2" width="50" style="2" customWidth="1"/>
    <col min="3" max="6" width="24.88671875" style="2" customWidth="1"/>
    <col min="7" max="16384" width="8.88671875" style="2"/>
  </cols>
  <sheetData>
    <row r="2" spans="1:6" x14ac:dyDescent="0.3">
      <c r="A2" s="15" t="s">
        <v>20</v>
      </c>
      <c r="B2" s="15"/>
      <c r="C2" s="15"/>
      <c r="D2" s="15"/>
      <c r="E2" s="15"/>
      <c r="F2" s="15"/>
    </row>
    <row r="3" spans="1:6" ht="16.2" thickBot="1" x14ac:dyDescent="0.35"/>
    <row r="4" spans="1:6" ht="39" customHeight="1" thickBot="1" x14ac:dyDescent="0.35">
      <c r="A4" s="11" t="s">
        <v>0</v>
      </c>
      <c r="B4" s="12" t="s">
        <v>2</v>
      </c>
      <c r="C4" s="12" t="s">
        <v>18</v>
      </c>
      <c r="D4" s="12" t="s">
        <v>1</v>
      </c>
      <c r="E4" s="12" t="s">
        <v>3</v>
      </c>
      <c r="F4" s="13" t="s">
        <v>4</v>
      </c>
    </row>
    <row r="5" spans="1:6" s="1" customFormat="1" x14ac:dyDescent="0.3">
      <c r="A5" s="8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</row>
    <row r="6" spans="1:6" x14ac:dyDescent="0.3">
      <c r="A6" s="16" t="s">
        <v>5</v>
      </c>
      <c r="B6" s="17"/>
      <c r="C6" s="17"/>
      <c r="D6" s="17"/>
      <c r="E6" s="17"/>
      <c r="F6" s="18"/>
    </row>
    <row r="7" spans="1:6" ht="31.2" x14ac:dyDescent="0.3">
      <c r="A7" s="4">
        <v>1</v>
      </c>
      <c r="B7" s="5" t="s">
        <v>19</v>
      </c>
      <c r="C7" s="3" t="s">
        <v>6</v>
      </c>
      <c r="D7" s="3">
        <v>1</v>
      </c>
      <c r="E7" s="6">
        <v>110000</v>
      </c>
      <c r="F7" s="7">
        <f>D7*E7</f>
        <v>110000</v>
      </c>
    </row>
    <row r="8" spans="1:6" x14ac:dyDescent="0.3">
      <c r="A8" s="4">
        <v>2</v>
      </c>
      <c r="B8" s="5" t="s">
        <v>17</v>
      </c>
      <c r="C8" s="3" t="s">
        <v>6</v>
      </c>
      <c r="D8" s="3">
        <v>1</v>
      </c>
      <c r="E8" s="6">
        <v>120000</v>
      </c>
      <c r="F8" s="7">
        <f t="shared" ref="F8:F22" si="0">D8*E8</f>
        <v>120000</v>
      </c>
    </row>
    <row r="9" spans="1:6" x14ac:dyDescent="0.3">
      <c r="A9" s="4">
        <v>3</v>
      </c>
      <c r="B9" s="5" t="s">
        <v>7</v>
      </c>
      <c r="C9" s="3" t="s">
        <v>6</v>
      </c>
      <c r="D9" s="3">
        <v>1</v>
      </c>
      <c r="E9" s="6">
        <v>50000</v>
      </c>
      <c r="F9" s="7">
        <f t="shared" si="0"/>
        <v>50000</v>
      </c>
    </row>
    <row r="10" spans="1:6" ht="46.8" x14ac:dyDescent="0.3">
      <c r="A10" s="4">
        <v>4</v>
      </c>
      <c r="B10" s="5" t="s">
        <v>8</v>
      </c>
      <c r="C10" s="3" t="s">
        <v>6</v>
      </c>
      <c r="D10" s="3">
        <v>1</v>
      </c>
      <c r="E10" s="6">
        <v>90000</v>
      </c>
      <c r="F10" s="7">
        <f t="shared" si="0"/>
        <v>90000</v>
      </c>
    </row>
    <row r="11" spans="1:6" x14ac:dyDescent="0.3">
      <c r="A11" s="16" t="s">
        <v>9</v>
      </c>
      <c r="B11" s="17"/>
      <c r="C11" s="17"/>
      <c r="D11" s="17"/>
      <c r="E11" s="17"/>
      <c r="F11" s="18"/>
    </row>
    <row r="12" spans="1:6" x14ac:dyDescent="0.3">
      <c r="A12" s="4">
        <v>5</v>
      </c>
      <c r="B12" s="5" t="s">
        <v>10</v>
      </c>
      <c r="C12" s="3" t="s">
        <v>6</v>
      </c>
      <c r="D12" s="3">
        <v>1</v>
      </c>
      <c r="E12" s="6">
        <v>140000</v>
      </c>
      <c r="F12" s="7">
        <f t="shared" si="0"/>
        <v>140000</v>
      </c>
    </row>
    <row r="13" spans="1:6" ht="31.2" x14ac:dyDescent="0.3">
      <c r="A13" s="4">
        <v>6</v>
      </c>
      <c r="B13" s="5" t="s">
        <v>11</v>
      </c>
      <c r="C13" s="3" t="s">
        <v>6</v>
      </c>
      <c r="D13" s="3">
        <v>1</v>
      </c>
      <c r="E13" s="6">
        <v>37000</v>
      </c>
      <c r="F13" s="7">
        <f t="shared" si="0"/>
        <v>37000</v>
      </c>
    </row>
    <row r="14" spans="1:6" x14ac:dyDescent="0.3">
      <c r="A14" s="16" t="s">
        <v>12</v>
      </c>
      <c r="B14" s="17"/>
      <c r="C14" s="17"/>
      <c r="D14" s="17"/>
      <c r="E14" s="17"/>
      <c r="F14" s="18"/>
    </row>
    <row r="15" spans="1:6" x14ac:dyDescent="0.3">
      <c r="A15" s="4">
        <v>7</v>
      </c>
      <c r="B15" s="5" t="s">
        <v>13</v>
      </c>
      <c r="C15" s="3" t="s">
        <v>14</v>
      </c>
      <c r="D15" s="3">
        <v>25</v>
      </c>
      <c r="E15" s="6">
        <v>640</v>
      </c>
      <c r="F15" s="7">
        <f t="shared" si="0"/>
        <v>16000</v>
      </c>
    </row>
    <row r="16" spans="1:6" x14ac:dyDescent="0.3">
      <c r="A16" s="4">
        <v>8</v>
      </c>
      <c r="B16" s="5" t="s">
        <v>23</v>
      </c>
      <c r="C16" s="3" t="s">
        <v>14</v>
      </c>
      <c r="D16" s="3">
        <v>50</v>
      </c>
      <c r="E16" s="6">
        <v>60</v>
      </c>
      <c r="F16" s="7">
        <f t="shared" si="0"/>
        <v>3000</v>
      </c>
    </row>
    <row r="17" spans="1:6" x14ac:dyDescent="0.3">
      <c r="A17" s="4">
        <v>9</v>
      </c>
      <c r="B17" s="5" t="s">
        <v>16</v>
      </c>
      <c r="C17" s="3" t="s">
        <v>15</v>
      </c>
      <c r="D17" s="3">
        <v>3</v>
      </c>
      <c r="E17" s="6">
        <v>900</v>
      </c>
      <c r="F17" s="7">
        <f t="shared" si="0"/>
        <v>2700</v>
      </c>
    </row>
    <row r="18" spans="1:6" x14ac:dyDescent="0.3">
      <c r="A18" s="16" t="s">
        <v>33</v>
      </c>
      <c r="B18" s="17"/>
      <c r="C18" s="17"/>
      <c r="D18" s="17"/>
      <c r="E18" s="17"/>
      <c r="F18" s="18"/>
    </row>
    <row r="19" spans="1:6" x14ac:dyDescent="0.3">
      <c r="A19" s="4">
        <v>10</v>
      </c>
      <c r="B19" s="5" t="s">
        <v>24</v>
      </c>
      <c r="C19" s="3" t="s">
        <v>6</v>
      </c>
      <c r="D19" s="3">
        <v>2</v>
      </c>
      <c r="E19" s="6">
        <v>10500</v>
      </c>
      <c r="F19" s="7">
        <f t="shared" si="0"/>
        <v>21000</v>
      </c>
    </row>
    <row r="20" spans="1:6" x14ac:dyDescent="0.3">
      <c r="A20" s="4">
        <v>11</v>
      </c>
      <c r="B20" s="5" t="s">
        <v>25</v>
      </c>
      <c r="C20" s="3" t="s">
        <v>6</v>
      </c>
      <c r="D20" s="3">
        <v>1</v>
      </c>
      <c r="E20" s="6">
        <v>23400</v>
      </c>
      <c r="F20" s="7">
        <f t="shared" si="0"/>
        <v>23400</v>
      </c>
    </row>
    <row r="21" spans="1:6" x14ac:dyDescent="0.3">
      <c r="A21" s="4">
        <v>10</v>
      </c>
      <c r="B21" s="5" t="s">
        <v>26</v>
      </c>
      <c r="C21" s="3" t="s">
        <v>6</v>
      </c>
      <c r="D21" s="3">
        <v>12</v>
      </c>
      <c r="E21" s="6">
        <v>3500</v>
      </c>
      <c r="F21" s="7">
        <f t="shared" si="0"/>
        <v>42000</v>
      </c>
    </row>
    <row r="22" spans="1:6" x14ac:dyDescent="0.3">
      <c r="A22" s="4">
        <v>11</v>
      </c>
      <c r="B22" s="5" t="s">
        <v>27</v>
      </c>
      <c r="C22" s="3" t="s">
        <v>6</v>
      </c>
      <c r="D22" s="3">
        <v>300</v>
      </c>
      <c r="E22" s="6">
        <v>520</v>
      </c>
      <c r="F22" s="7">
        <f t="shared" si="0"/>
        <v>156000</v>
      </c>
    </row>
    <row r="23" spans="1:6" x14ac:dyDescent="0.3">
      <c r="A23" s="27" t="s">
        <v>28</v>
      </c>
      <c r="B23" s="28"/>
      <c r="C23" s="28"/>
      <c r="D23" s="28"/>
      <c r="E23" s="28"/>
      <c r="F23" s="29"/>
    </row>
    <row r="24" spans="1:6" x14ac:dyDescent="0.3">
      <c r="A24" s="22">
        <v>12</v>
      </c>
      <c r="B24" s="23" t="s">
        <v>29</v>
      </c>
      <c r="C24" s="24"/>
      <c r="D24" s="24"/>
      <c r="E24" s="25">
        <v>170000</v>
      </c>
      <c r="F24" s="26">
        <f>E24</f>
        <v>170000</v>
      </c>
    </row>
    <row r="25" spans="1:6" x14ac:dyDescent="0.3">
      <c r="A25" s="22">
        <v>13</v>
      </c>
      <c r="B25" s="23" t="s">
        <v>30</v>
      </c>
      <c r="C25" s="24"/>
      <c r="D25" s="24"/>
      <c r="E25" s="25">
        <v>70000</v>
      </c>
      <c r="F25" s="26">
        <f>E25</f>
        <v>70000</v>
      </c>
    </row>
    <row r="26" spans="1:6" x14ac:dyDescent="0.3">
      <c r="A26" s="22">
        <v>14</v>
      </c>
      <c r="B26" s="23" t="s">
        <v>31</v>
      </c>
      <c r="C26" s="24"/>
      <c r="D26" s="24"/>
      <c r="E26" s="25">
        <v>70000</v>
      </c>
      <c r="F26" s="26">
        <f>E26</f>
        <v>70000</v>
      </c>
    </row>
    <row r="27" spans="1:6" ht="16.2" thickBot="1" x14ac:dyDescent="0.35">
      <c r="A27" s="19" t="s">
        <v>21</v>
      </c>
      <c r="B27" s="20"/>
      <c r="C27" s="20"/>
      <c r="D27" s="20"/>
      <c r="E27" s="21"/>
      <c r="F27" s="14">
        <f>SUM(F7:F10)+SUM(F12:F13)+SUM(F15:F17)+SUM(F19:F22)+SUM(F24:F26)</f>
        <v>1121100</v>
      </c>
    </row>
    <row r="29" spans="1:6" ht="60.6" customHeight="1" x14ac:dyDescent="0.3">
      <c r="A29" s="31" t="s">
        <v>22</v>
      </c>
      <c r="B29" s="30" t="s">
        <v>32</v>
      </c>
      <c r="C29" s="30"/>
      <c r="D29" s="30"/>
      <c r="E29" s="30"/>
      <c r="F29" s="30"/>
    </row>
  </sheetData>
  <mergeCells count="8">
    <mergeCell ref="A27:E27"/>
    <mergeCell ref="A23:F23"/>
    <mergeCell ref="B29:F29"/>
    <mergeCell ref="A2:F2"/>
    <mergeCell ref="A6:F6"/>
    <mergeCell ref="A11:F11"/>
    <mergeCell ref="A14:F14"/>
    <mergeCell ref="A18:F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2020-02-09T10:19:44Z</dcterms:created>
  <dcterms:modified xsi:type="dcterms:W3CDTF">2020-02-10T18:14:33Z</dcterms:modified>
</cp:coreProperties>
</file>