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15"/>
  <c r="F25"/>
</calcChain>
</file>

<file path=xl/sharedStrings.xml><?xml version="1.0" encoding="utf-8"?>
<sst xmlns="http://schemas.openxmlformats.org/spreadsheetml/2006/main" count="68" uniqueCount="55">
  <si>
    <t>№ п\п</t>
  </si>
  <si>
    <t>Наименование</t>
  </si>
  <si>
    <t>Ед.изм.</t>
  </si>
  <si>
    <t>Расчетная величина</t>
  </si>
  <si>
    <t>Примечание</t>
  </si>
  <si>
    <t>Кол-во</t>
  </si>
  <si>
    <t>Цена (руб)</t>
  </si>
  <si>
    <t>сумма</t>
  </si>
  <si>
    <t>Посадочный материал</t>
  </si>
  <si>
    <t>шт</t>
  </si>
  <si>
    <t>Итого</t>
  </si>
  <si>
    <t>Доп. Материалы</t>
  </si>
  <si>
    <t>Работа</t>
  </si>
  <si>
    <t>ИТОГО</t>
  </si>
  <si>
    <t>Земляника ремонтантная</t>
  </si>
  <si>
    <t>с ягодами</t>
  </si>
  <si>
    <t xml:space="preserve"> шт</t>
  </si>
  <si>
    <t>Скульптура человека (дерево, полн рост)</t>
  </si>
  <si>
    <t>Кварцит- песчанник черный</t>
  </si>
  <si>
    <t>4,5 м куб</t>
  </si>
  <si>
    <t>тт</t>
  </si>
  <si>
    <t>фанера водостойкая для крепления зеркал</t>
  </si>
  <si>
    <t>м кв</t>
  </si>
  <si>
    <t>5х1,7 , 2 стороны</t>
  </si>
  <si>
    <t>Вероника колосковая "First love"</t>
  </si>
  <si>
    <t>Керамзит для заполнения пустот</t>
  </si>
  <si>
    <t>21 м куб + 18 м куб</t>
  </si>
  <si>
    <t xml:space="preserve">конструктив источника , насос, пленка, и пр </t>
  </si>
  <si>
    <t xml:space="preserve">зеркало  4 </t>
  </si>
  <si>
    <t xml:space="preserve">Монтаж </t>
  </si>
  <si>
    <t>Демонтаж</t>
  </si>
  <si>
    <t xml:space="preserve">Смета №1. </t>
  </si>
  <si>
    <t>6метровая</t>
  </si>
  <si>
    <t>куб</t>
  </si>
  <si>
    <t>6 м дл, 0,02 толщина</t>
  </si>
  <si>
    <t>Доска 2, струганная</t>
  </si>
  <si>
    <t>лист</t>
  </si>
  <si>
    <t>Тополь пирамидальный или тополь белый "Ракет"</t>
  </si>
  <si>
    <t>Дельфиниум или лиатрис колосковый "Флористан Виолет"</t>
  </si>
  <si>
    <t>с 3 Саватеевы</t>
  </si>
  <si>
    <t>высота 2-2,5м Саватеевы</t>
  </si>
  <si>
    <t>Ячмень гривастый или луговик дернистый "Бронзешлеер"</t>
  </si>
  <si>
    <t>с3 Саватеевы</t>
  </si>
  <si>
    <t>Нивянник луговой</t>
  </si>
  <si>
    <t>с 3</t>
  </si>
  <si>
    <t>Роза почвопокровная  или миниатюрная (алая)</t>
  </si>
  <si>
    <t>с 7, на 3 мкв</t>
  </si>
  <si>
    <t>Хризантема  кустовая мультифлора (желтая)</t>
  </si>
  <si>
    <t xml:space="preserve">с 3 на5,5 м кв </t>
  </si>
  <si>
    <t>с3 Саватеевы, на 20 м кв</t>
  </si>
  <si>
    <t>Береза повислая  штамб, высота 2,5-3м</t>
  </si>
  <si>
    <t>ком Саватеевы</t>
  </si>
  <si>
    <t>Гортензия крупнолистная(синяя)</t>
  </si>
  <si>
    <t>, с 10 на 4 м кв</t>
  </si>
  <si>
    <t xml:space="preserve">Транспортные  и накладные расходы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</si>
</sst>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3" fontId="1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0" workbookViewId="0">
      <selection activeCell="F31" sqref="F31"/>
    </sheetView>
  </sheetViews>
  <sheetFormatPr defaultRowHeight="15"/>
  <cols>
    <col min="2" max="2" width="64.5703125" customWidth="1"/>
    <col min="6" max="6" width="11.85546875" customWidth="1"/>
    <col min="7" max="7" width="24" bestFit="1" customWidth="1"/>
  </cols>
  <sheetData>
    <row r="1" spans="1:7">
      <c r="A1" s="1"/>
      <c r="B1" s="1" t="s">
        <v>31</v>
      </c>
      <c r="C1" s="1"/>
      <c r="D1" s="1"/>
      <c r="E1" s="1"/>
      <c r="F1" s="2">
        <v>43873</v>
      </c>
      <c r="G1" s="1"/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/>
      <c r="F2" s="3"/>
      <c r="G2" s="3" t="s">
        <v>4</v>
      </c>
    </row>
    <row r="3" spans="1:7">
      <c r="A3" s="3"/>
      <c r="B3" s="3"/>
      <c r="C3" s="3"/>
      <c r="D3" s="3" t="s">
        <v>5</v>
      </c>
      <c r="E3" s="3" t="s">
        <v>6</v>
      </c>
      <c r="F3" s="3" t="s">
        <v>7</v>
      </c>
      <c r="G3" s="3"/>
    </row>
    <row r="4" spans="1:7">
      <c r="A4" s="1"/>
      <c r="B4" s="1" t="s">
        <v>8</v>
      </c>
      <c r="C4" s="1"/>
      <c r="D4" s="1"/>
      <c r="E4" s="1"/>
      <c r="F4" s="1"/>
      <c r="G4" s="1"/>
    </row>
    <row r="5" spans="1:7">
      <c r="A5" s="3">
        <v>1</v>
      </c>
      <c r="B5" s="3" t="s">
        <v>37</v>
      </c>
      <c r="C5" s="3" t="s">
        <v>16</v>
      </c>
      <c r="D5" s="3">
        <v>15</v>
      </c>
      <c r="E5" s="3">
        <v>4100</v>
      </c>
      <c r="F5" s="3">
        <v>61500</v>
      </c>
      <c r="G5" s="3" t="s">
        <v>40</v>
      </c>
    </row>
    <row r="6" spans="1:7">
      <c r="A6" s="3">
        <v>2</v>
      </c>
      <c r="B6" s="3" t="s">
        <v>41</v>
      </c>
      <c r="C6" s="3" t="s">
        <v>9</v>
      </c>
      <c r="D6" s="3">
        <v>140</v>
      </c>
      <c r="E6" s="3">
        <v>300</v>
      </c>
      <c r="F6" s="3">
        <v>42000</v>
      </c>
      <c r="G6" s="3" t="s">
        <v>49</v>
      </c>
    </row>
    <row r="7" spans="1:7">
      <c r="A7" s="3">
        <v>3</v>
      </c>
      <c r="B7" s="3" t="s">
        <v>43</v>
      </c>
      <c r="C7" s="3" t="s">
        <v>9</v>
      </c>
      <c r="D7" s="3">
        <v>40</v>
      </c>
      <c r="E7" s="3">
        <v>320</v>
      </c>
      <c r="F7" s="3">
        <v>12800</v>
      </c>
      <c r="G7" s="3" t="s">
        <v>42</v>
      </c>
    </row>
    <row r="8" spans="1:7">
      <c r="A8" s="3">
        <v>4</v>
      </c>
      <c r="B8" s="3" t="s">
        <v>14</v>
      </c>
      <c r="C8" s="3" t="s">
        <v>9</v>
      </c>
      <c r="D8" s="3">
        <v>40</v>
      </c>
      <c r="E8" s="3">
        <v>100</v>
      </c>
      <c r="F8" s="3">
        <v>4000</v>
      </c>
      <c r="G8" s="3" t="s">
        <v>15</v>
      </c>
    </row>
    <row r="9" spans="1:7">
      <c r="A9" s="3">
        <v>5</v>
      </c>
      <c r="B9" s="3" t="s">
        <v>47</v>
      </c>
      <c r="C9" s="3" t="s">
        <v>9</v>
      </c>
      <c r="D9" s="3">
        <v>30</v>
      </c>
      <c r="E9" s="3">
        <v>500</v>
      </c>
      <c r="F9" s="3">
        <v>15000</v>
      </c>
      <c r="G9" s="3" t="s">
        <v>48</v>
      </c>
    </row>
    <row r="10" spans="1:7">
      <c r="A10" s="3">
        <v>6</v>
      </c>
      <c r="B10" s="3" t="s">
        <v>52</v>
      </c>
      <c r="C10" s="3" t="s">
        <v>9</v>
      </c>
      <c r="D10" s="3">
        <v>20</v>
      </c>
      <c r="E10" s="3">
        <v>1500</v>
      </c>
      <c r="F10" s="5">
        <v>30000</v>
      </c>
      <c r="G10" s="3" t="s">
        <v>53</v>
      </c>
    </row>
    <row r="11" spans="1:7">
      <c r="A11" s="3">
        <v>7</v>
      </c>
      <c r="B11" s="3" t="s">
        <v>38</v>
      </c>
      <c r="C11" s="3" t="s">
        <v>9</v>
      </c>
      <c r="D11" s="3">
        <v>15</v>
      </c>
      <c r="E11" s="3">
        <v>320</v>
      </c>
      <c r="F11" s="3">
        <v>4800</v>
      </c>
      <c r="G11" s="3" t="s">
        <v>39</v>
      </c>
    </row>
    <row r="12" spans="1:7">
      <c r="A12" s="3">
        <v>8</v>
      </c>
      <c r="B12" s="3" t="s">
        <v>45</v>
      </c>
      <c r="C12" s="3" t="s">
        <v>9</v>
      </c>
      <c r="D12" s="3">
        <v>21</v>
      </c>
      <c r="E12" s="3">
        <v>850</v>
      </c>
      <c r="F12" s="3">
        <v>17850</v>
      </c>
      <c r="G12" s="3" t="s">
        <v>46</v>
      </c>
    </row>
    <row r="13" spans="1:7">
      <c r="A13" s="3">
        <v>9</v>
      </c>
      <c r="B13" s="3" t="s">
        <v>24</v>
      </c>
      <c r="C13" s="3" t="s">
        <v>9</v>
      </c>
      <c r="D13" s="3">
        <v>15</v>
      </c>
      <c r="E13" s="3">
        <v>300</v>
      </c>
      <c r="F13" s="3">
        <v>4500</v>
      </c>
      <c r="G13" s="3" t="s">
        <v>44</v>
      </c>
    </row>
    <row r="14" spans="1:7">
      <c r="A14" s="3">
        <v>10</v>
      </c>
      <c r="B14" s="3" t="s">
        <v>50</v>
      </c>
      <c r="C14" s="3" t="s">
        <v>9</v>
      </c>
      <c r="D14" s="3">
        <v>3</v>
      </c>
      <c r="E14" s="3">
        <v>7000</v>
      </c>
      <c r="F14" s="3">
        <v>21000</v>
      </c>
      <c r="G14" s="3" t="s">
        <v>51</v>
      </c>
    </row>
    <row r="15" spans="1:7">
      <c r="A15" s="1"/>
      <c r="B15" s="1" t="s">
        <v>10</v>
      </c>
      <c r="C15" s="1"/>
      <c r="D15" s="1"/>
      <c r="E15" s="1"/>
      <c r="F15" s="1">
        <f>SUM(F5:F14)</f>
        <v>213450</v>
      </c>
      <c r="G15" s="1"/>
    </row>
    <row r="16" spans="1:7">
      <c r="A16" s="3"/>
      <c r="B16" s="3"/>
      <c r="C16" s="3"/>
      <c r="D16" s="3"/>
      <c r="E16" s="3"/>
      <c r="F16" s="3"/>
      <c r="G16" s="3"/>
    </row>
    <row r="17" spans="1:8">
      <c r="A17" s="1"/>
      <c r="B17" s="1" t="s">
        <v>11</v>
      </c>
      <c r="C17" s="1"/>
      <c r="D17" s="1"/>
      <c r="E17" s="1"/>
      <c r="F17" s="1"/>
      <c r="G17" s="1"/>
    </row>
    <row r="18" spans="1:8">
      <c r="A18" s="3">
        <v>1</v>
      </c>
      <c r="B18" s="3" t="s">
        <v>17</v>
      </c>
      <c r="C18" s="3" t="s">
        <v>9</v>
      </c>
      <c r="D18" s="3">
        <v>1</v>
      </c>
      <c r="E18" s="5">
        <v>50000</v>
      </c>
      <c r="F18" s="5">
        <v>50000</v>
      </c>
      <c r="G18" s="3"/>
    </row>
    <row r="19" spans="1:8">
      <c r="A19" s="3">
        <v>2</v>
      </c>
      <c r="B19" s="3" t="s">
        <v>35</v>
      </c>
      <c r="C19" s="3" t="s">
        <v>33</v>
      </c>
      <c r="D19" s="3">
        <v>1</v>
      </c>
      <c r="E19" s="3">
        <v>22000</v>
      </c>
      <c r="F19" s="3">
        <v>22000</v>
      </c>
      <c r="G19" s="3" t="s">
        <v>34</v>
      </c>
    </row>
    <row r="20" spans="1:8">
      <c r="A20" s="3">
        <v>3</v>
      </c>
      <c r="B20" s="3" t="s">
        <v>18</v>
      </c>
      <c r="C20" s="3" t="s">
        <v>20</v>
      </c>
      <c r="D20" s="3">
        <v>12</v>
      </c>
      <c r="E20" s="3">
        <v>6000</v>
      </c>
      <c r="F20" s="3">
        <v>72000</v>
      </c>
      <c r="G20" s="3" t="s">
        <v>19</v>
      </c>
      <c r="H20" t="s">
        <v>32</v>
      </c>
    </row>
    <row r="21" spans="1:8">
      <c r="A21" s="3">
        <v>5</v>
      </c>
      <c r="B21" s="3" t="s">
        <v>28</v>
      </c>
      <c r="C21" s="3" t="s">
        <v>22</v>
      </c>
      <c r="D21" s="3">
        <v>17</v>
      </c>
      <c r="E21" s="3">
        <v>660</v>
      </c>
      <c r="F21" s="3">
        <v>11220</v>
      </c>
      <c r="G21" s="3" t="s">
        <v>23</v>
      </c>
    </row>
    <row r="22" spans="1:8">
      <c r="A22" s="3">
        <v>6</v>
      </c>
      <c r="B22" s="3" t="s">
        <v>21</v>
      </c>
      <c r="C22" s="3" t="s">
        <v>36</v>
      </c>
      <c r="D22" s="3">
        <v>8</v>
      </c>
      <c r="E22" s="3">
        <v>2000</v>
      </c>
      <c r="F22" s="3">
        <v>16000</v>
      </c>
      <c r="G22" s="3" t="s">
        <v>23</v>
      </c>
    </row>
    <row r="23" spans="1:8">
      <c r="A23" s="3">
        <v>7</v>
      </c>
      <c r="B23" s="3" t="s">
        <v>25</v>
      </c>
      <c r="C23" s="3" t="s">
        <v>20</v>
      </c>
      <c r="D23" s="3">
        <v>27</v>
      </c>
      <c r="E23" s="3">
        <v>600</v>
      </c>
      <c r="F23" s="3">
        <v>16200</v>
      </c>
      <c r="G23" s="3" t="s">
        <v>26</v>
      </c>
    </row>
    <row r="24" spans="1:8">
      <c r="A24" s="3">
        <v>8</v>
      </c>
      <c r="B24" s="3" t="s">
        <v>27</v>
      </c>
      <c r="C24" s="3"/>
      <c r="D24" s="3"/>
      <c r="E24" s="3"/>
      <c r="F24" s="5">
        <v>20000</v>
      </c>
      <c r="G24" s="3"/>
    </row>
    <row r="25" spans="1:8">
      <c r="A25" s="1"/>
      <c r="B25" s="1" t="s">
        <v>10</v>
      </c>
      <c r="C25" s="1"/>
      <c r="D25" s="1"/>
      <c r="E25" s="1"/>
      <c r="F25" s="1">
        <f>SUM(F18:F24)</f>
        <v>207420</v>
      </c>
      <c r="G25" s="1"/>
    </row>
    <row r="26" spans="1:8">
      <c r="A26" s="1"/>
      <c r="B26" s="1" t="s">
        <v>12</v>
      </c>
      <c r="C26" s="1"/>
      <c r="D26" s="1"/>
      <c r="E26" s="1"/>
      <c r="F26" s="1"/>
      <c r="G26" s="1"/>
    </row>
    <row r="27" spans="1:8">
      <c r="A27" s="3"/>
      <c r="B27" s="3" t="s">
        <v>29</v>
      </c>
      <c r="C27" s="3"/>
      <c r="D27" s="3"/>
      <c r="E27" s="3"/>
      <c r="F27" s="3">
        <v>15000</v>
      </c>
      <c r="G27" s="3"/>
    </row>
    <row r="28" spans="1:8">
      <c r="A28" s="3"/>
      <c r="B28" s="3" t="s">
        <v>30</v>
      </c>
      <c r="C28" s="3"/>
      <c r="D28" s="3"/>
      <c r="E28" s="3"/>
      <c r="F28" s="3">
        <v>15000</v>
      </c>
      <c r="G28" s="3"/>
    </row>
    <row r="29" spans="1:8">
      <c r="A29" s="1"/>
      <c r="B29" s="1" t="s">
        <v>10</v>
      </c>
      <c r="C29" s="1"/>
      <c r="D29" s="1"/>
      <c r="E29" s="1"/>
      <c r="F29" s="1">
        <f>SUM(F27:F28)</f>
        <v>30000</v>
      </c>
      <c r="G29" s="1"/>
    </row>
    <row r="30" spans="1:8">
      <c r="A30" s="1"/>
      <c r="B30" s="1" t="s">
        <v>54</v>
      </c>
      <c r="C30" s="1"/>
      <c r="D30" s="1"/>
      <c r="E30" s="1"/>
      <c r="F30" s="4">
        <v>100000</v>
      </c>
      <c r="G30" s="1"/>
    </row>
    <row r="31" spans="1:8" ht="18.75">
      <c r="A31" s="1"/>
      <c r="B31" s="7" t="s">
        <v>13</v>
      </c>
      <c r="C31" s="1"/>
      <c r="D31" s="1"/>
      <c r="E31" s="1"/>
      <c r="F31" s="6">
        <v>550870</v>
      </c>
      <c r="G31" s="1"/>
    </row>
    <row r="32" spans="1:8">
      <c r="A32" s="1"/>
      <c r="B32" s="1"/>
      <c r="C32" s="1"/>
      <c r="D32" s="1"/>
      <c r="E32" s="1"/>
      <c r="F32" s="4"/>
      <c r="G32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2020-02-13T07:33:45Z</dcterms:modified>
</cp:coreProperties>
</file>