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1137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1"/>
  <c r="E24"/>
  <c r="E28"/>
  <c r="E27"/>
  <c r="E26"/>
  <c r="E11"/>
  <c r="E15"/>
  <c r="E6"/>
  <c r="E7"/>
  <c r="E5"/>
  <c r="E29" l="1"/>
</calcChain>
</file>

<file path=xl/sharedStrings.xml><?xml version="1.0" encoding="utf-8"?>
<sst xmlns="http://schemas.openxmlformats.org/spreadsheetml/2006/main" count="27" uniqueCount="27">
  <si>
    <t>Растения</t>
  </si>
  <si>
    <t>Древесные</t>
  </si>
  <si>
    <t>Кустарниковые</t>
  </si>
  <si>
    <t>Трявянистые многолетники</t>
  </si>
  <si>
    <t>Позиция</t>
  </si>
  <si>
    <t>Астра кустарниковая Старлайт (Aster dumosus Starlight)</t>
  </si>
  <si>
    <t>Цена</t>
  </si>
  <si>
    <t>Стоимость</t>
  </si>
  <si>
    <t>Строения</t>
  </si>
  <si>
    <t>Рампа для скетборда</t>
  </si>
  <si>
    <t>Трибуны для зрителей</t>
  </si>
  <si>
    <t>Конструкция с лестницами</t>
  </si>
  <si>
    <t>Подготовка основания (выравнивание почвы)</t>
  </si>
  <si>
    <t>Монтаж</t>
  </si>
  <si>
    <t>Засыпка дорожек временным покрытием (кора)</t>
  </si>
  <si>
    <t>Дорожки</t>
  </si>
  <si>
    <t>Количество, шт</t>
  </si>
  <si>
    <t xml:space="preserve"> Кора мелкая, мешок 50 л </t>
  </si>
  <si>
    <r>
      <rPr>
        <i/>
        <sz val="11"/>
        <color theme="1"/>
        <rFont val="Calibri"/>
        <family val="2"/>
        <charset val="204"/>
        <scheme val="minor"/>
      </rPr>
      <t>Монтажные работы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</si>
  <si>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Демонтаж</t>
  </si>
  <si>
    <t>Итого</t>
  </si>
  <si>
    <t>Рябина обыкновенная "Фастигиата"</t>
  </si>
  <si>
    <t>Можжевельник казаций "Тамрисцифолия"</t>
  </si>
  <si>
    <t>Очиток телефиум Матрона (Sedum telephium Matrona)</t>
  </si>
  <si>
    <t>Пенисетум Лиосхвостный</t>
  </si>
  <si>
    <t xml:space="preserve">Девичий виноград пятилисточковый </t>
  </si>
  <si>
    <t>Проект "Точка сбора"</t>
  </si>
</sst>
</file>

<file path=xl/styles.xml><?xml version="1.0" encoding="utf-8"?>
<styleSheet xmlns="http://schemas.openxmlformats.org/spreadsheetml/2006/main">
  <numFmts count="1">
    <numFmt numFmtId="169" formatCode="#,##0.00\ &quot;₽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B1" sqref="B1"/>
    </sheetView>
  </sheetViews>
  <sheetFormatPr defaultRowHeight="14.4"/>
  <cols>
    <col min="2" max="2" width="48" customWidth="1"/>
    <col min="3" max="3" width="20.109375" customWidth="1"/>
    <col min="4" max="4" width="11.33203125" bestFit="1" customWidth="1"/>
    <col min="5" max="5" width="11.33203125" style="3" bestFit="1" customWidth="1"/>
  </cols>
  <sheetData>
    <row r="1" spans="1:5">
      <c r="B1" t="s">
        <v>26</v>
      </c>
    </row>
    <row r="3" spans="1:5">
      <c r="B3" t="s">
        <v>4</v>
      </c>
      <c r="C3" t="s">
        <v>16</v>
      </c>
      <c r="D3" t="s">
        <v>6</v>
      </c>
      <c r="E3" s="3" t="s">
        <v>7</v>
      </c>
    </row>
    <row r="4" spans="1:5">
      <c r="B4" s="2" t="s">
        <v>8</v>
      </c>
    </row>
    <row r="5" spans="1:5">
      <c r="A5">
        <v>1</v>
      </c>
      <c r="B5" t="s">
        <v>9</v>
      </c>
      <c r="C5">
        <v>1</v>
      </c>
      <c r="D5" s="3">
        <v>250000</v>
      </c>
      <c r="E5" s="3">
        <f>PRODUCT(C5:D5)</f>
        <v>250000</v>
      </c>
    </row>
    <row r="6" spans="1:5">
      <c r="A6">
        <v>2</v>
      </c>
      <c r="B6" t="s">
        <v>10</v>
      </c>
      <c r="C6">
        <v>2</v>
      </c>
      <c r="D6" s="3">
        <v>70000</v>
      </c>
      <c r="E6" s="3">
        <f>PRODUCT(C6,D6)</f>
        <v>140000</v>
      </c>
    </row>
    <row r="7" spans="1:5">
      <c r="A7">
        <v>3</v>
      </c>
      <c r="B7" t="s">
        <v>11</v>
      </c>
      <c r="C7">
        <v>1</v>
      </c>
      <c r="D7" s="3">
        <v>150000</v>
      </c>
      <c r="E7" s="3">
        <f>PRODUCT(C7,D7)</f>
        <v>150000</v>
      </c>
    </row>
    <row r="9" spans="1:5">
      <c r="B9" s="2" t="s">
        <v>15</v>
      </c>
    </row>
    <row r="10" spans="1:5">
      <c r="B10" t="s">
        <v>14</v>
      </c>
      <c r="D10" s="3"/>
    </row>
    <row r="11" spans="1:5">
      <c r="A11">
        <v>4</v>
      </c>
      <c r="B11" t="s">
        <v>17</v>
      </c>
      <c r="C11">
        <v>30</v>
      </c>
      <c r="D11" s="3">
        <v>170</v>
      </c>
      <c r="E11" s="3">
        <f>PRODUCT(C11,D11)</f>
        <v>5100</v>
      </c>
    </row>
    <row r="14" spans="1:5">
      <c r="B14" t="s">
        <v>18</v>
      </c>
      <c r="D14" s="3"/>
    </row>
    <row r="15" spans="1:5">
      <c r="A15">
        <v>5</v>
      </c>
      <c r="B15" t="s">
        <v>12</v>
      </c>
      <c r="D15" s="3">
        <v>10000</v>
      </c>
      <c r="E15" s="3">
        <f>PRODUCT(C15,D15)</f>
        <v>10000</v>
      </c>
    </row>
    <row r="16" spans="1:5">
      <c r="A16">
        <v>6</v>
      </c>
      <c r="B16" t="s">
        <v>13</v>
      </c>
      <c r="D16" s="3">
        <v>30000</v>
      </c>
      <c r="E16" s="3">
        <v>30000</v>
      </c>
    </row>
    <row r="17" spans="1:5">
      <c r="A17">
        <v>7</v>
      </c>
      <c r="B17" t="s">
        <v>19</v>
      </c>
      <c r="D17" s="3">
        <v>10000</v>
      </c>
      <c r="E17" s="3">
        <v>10000</v>
      </c>
    </row>
    <row r="18" spans="1:5">
      <c r="D18" s="3">
        <v>100</v>
      </c>
    </row>
    <row r="19" spans="1:5">
      <c r="B19" s="2" t="s">
        <v>0</v>
      </c>
      <c r="D19" s="3"/>
    </row>
    <row r="20" spans="1:5">
      <c r="B20" s="1" t="s">
        <v>1</v>
      </c>
      <c r="D20" s="3"/>
    </row>
    <row r="21" spans="1:5">
      <c r="A21">
        <v>8</v>
      </c>
      <c r="B21" t="s">
        <v>21</v>
      </c>
      <c r="C21">
        <v>2</v>
      </c>
      <c r="D21" s="3"/>
    </row>
    <row r="22" spans="1:5">
      <c r="B22" s="1" t="s">
        <v>2</v>
      </c>
      <c r="D22" s="3"/>
    </row>
    <row r="23" spans="1:5">
      <c r="A23">
        <v>9</v>
      </c>
      <c r="B23" t="s">
        <v>22</v>
      </c>
      <c r="C23">
        <v>7</v>
      </c>
      <c r="D23" s="3">
        <v>1500</v>
      </c>
      <c r="E23" s="3">
        <f>PRODUCT(C23,D23)</f>
        <v>10500</v>
      </c>
    </row>
    <row r="24" spans="1:5">
      <c r="A24">
        <v>10</v>
      </c>
      <c r="B24" t="s">
        <v>25</v>
      </c>
      <c r="C24">
        <v>10</v>
      </c>
      <c r="D24" s="3">
        <v>300</v>
      </c>
      <c r="E24" s="3">
        <f>PRODUCT(C24,D24)</f>
        <v>3000</v>
      </c>
    </row>
    <row r="25" spans="1:5">
      <c r="B25" s="1" t="s">
        <v>3</v>
      </c>
      <c r="D25" s="3"/>
    </row>
    <row r="26" spans="1:5">
      <c r="A26">
        <v>10</v>
      </c>
      <c r="B26" t="s">
        <v>5</v>
      </c>
      <c r="C26">
        <v>25</v>
      </c>
      <c r="D26" s="3">
        <v>420</v>
      </c>
      <c r="E26" s="3">
        <f>PRODUCT(C26,D26)</f>
        <v>10500</v>
      </c>
    </row>
    <row r="27" spans="1:5">
      <c r="A27">
        <v>11</v>
      </c>
      <c r="B27" t="s">
        <v>23</v>
      </c>
      <c r="C27">
        <v>40</v>
      </c>
      <c r="D27" s="3">
        <v>170</v>
      </c>
      <c r="E27" s="3">
        <f>PRODUCT(C27,D27)</f>
        <v>6800</v>
      </c>
    </row>
    <row r="28" spans="1:5">
      <c r="A28">
        <v>12</v>
      </c>
      <c r="B28" t="s">
        <v>24</v>
      </c>
      <c r="C28">
        <v>30</v>
      </c>
      <c r="D28" s="3">
        <v>250</v>
      </c>
      <c r="E28" s="3">
        <f>PRODUCT(C28,D28)</f>
        <v>7500</v>
      </c>
    </row>
    <row r="29" spans="1:5">
      <c r="B29" s="1" t="s">
        <v>20</v>
      </c>
      <c r="E29" s="3">
        <f>SUM(E5:E28)</f>
        <v>633400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</dc:creator>
  <cp:lastModifiedBy>Volk</cp:lastModifiedBy>
  <dcterms:created xsi:type="dcterms:W3CDTF">2020-02-17T09:48:12Z</dcterms:created>
  <dcterms:modified xsi:type="dcterms:W3CDTF">2020-02-17T11:27:36Z</dcterms:modified>
</cp:coreProperties>
</file>