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<sst xmlns="http://schemas.openxmlformats.org/spreadsheetml/2006/main" count="36" uniqueCount="30">
  <si>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Название растения (русское)</t>
  </si>
  <si>
    <t>Название растения (латинское)</t>
  </si>
  <si>
    <t>Высота, см</t>
  </si>
  <si>
    <t>Цена за шт. руб.</t>
  </si>
  <si>
    <t>Общая цена, руб.</t>
  </si>
  <si>
    <t>Количество (шт.)</t>
  </si>
  <si>
    <t>Итого</t>
  </si>
  <si>
    <t>Период декоративности</t>
  </si>
  <si>
    <t>Вероника длиннолистная Блайризин</t>
  </si>
  <si>
    <t>Veronica longiflora Blauriesin</t>
  </si>
  <si>
    <t>VI-VIII</t>
  </si>
  <si>
    <t>Вероника колосковая Блю Индиго</t>
  </si>
  <si>
    <t>Veronica spicata Blue Indigo</t>
  </si>
  <si>
    <t>Дельфиниум высокий Делфис Сикрет</t>
  </si>
  <si>
    <t>VI-VII</t>
  </si>
  <si>
    <t>Дельфиниум высокий Фауст</t>
  </si>
  <si>
    <t>Delphinium elatum Faust</t>
  </si>
  <si>
    <t>Delphinium elatum Delphi's Secret</t>
  </si>
  <si>
    <t>Молиния голубая Вариегата</t>
  </si>
  <si>
    <t>Molinia caerulea Variegata</t>
  </si>
  <si>
    <t>VI-IX</t>
  </si>
  <si>
    <t>Роза Бордюр Накрэ</t>
  </si>
  <si>
    <t>Rose Bordure Nacree</t>
  </si>
  <si>
    <t>V-X</t>
  </si>
  <si>
    <t>Роза почвопокровная Джаз</t>
  </si>
  <si>
    <t xml:space="preserve">Rose Jazz </t>
  </si>
  <si>
    <t>Сальвия дубравная Кристал Блю</t>
  </si>
  <si>
    <t>Salvia nemorosa Crystal Blue</t>
  </si>
  <si>
    <t>-</t>
  </si>
  <si>
    <t>Газон "Универсальный" в рулоне (200х40 см, толщина дернины 2 см)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</si>
</sst>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7" fillId="0" borderId="10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3" fontId="36" fillId="0" borderId="14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28125" style="1" customWidth="1"/>
    <col min="2" max="2" width="41.28125" style="1" customWidth="1"/>
    <col min="3" max="3" width="31.8515625" style="2" customWidth="1"/>
    <col min="4" max="4" width="18.8515625" style="3" customWidth="1"/>
    <col min="5" max="5" width="10.28125" style="5" customWidth="1"/>
    <col min="6" max="6" width="12.8515625" style="2" customWidth="1"/>
    <col min="7" max="7" width="8.8515625" style="2" customWidth="1"/>
    <col min="8" max="8" width="11.00390625" style="2" customWidth="1"/>
  </cols>
  <sheetData>
    <row r="1" spans="1:8" ht="57" customHeight="1">
      <c r="A1" s="9"/>
      <c r="B1" s="6" t="s">
        <v>0</v>
      </c>
      <c r="C1" s="4" t="s">
        <v>1</v>
      </c>
      <c r="D1" s="7" t="s">
        <v>7</v>
      </c>
      <c r="E1" s="4" t="s">
        <v>2</v>
      </c>
      <c r="F1" s="4" t="s">
        <v>5</v>
      </c>
      <c r="G1" s="4" t="s">
        <v>3</v>
      </c>
      <c r="H1" s="8" t="s">
        <v>4</v>
      </c>
    </row>
    <row r="2" spans="1:8" ht="19.5" customHeight="1">
      <c r="A2" s="11">
        <v>1</v>
      </c>
      <c r="B2" s="20" t="s">
        <v>8</v>
      </c>
      <c r="C2" s="13" t="s">
        <v>9</v>
      </c>
      <c r="D2" s="14" t="s">
        <v>10</v>
      </c>
      <c r="E2" s="13">
        <v>80</v>
      </c>
      <c r="F2" s="13">
        <v>25</v>
      </c>
      <c r="G2" s="13">
        <v>200</v>
      </c>
      <c r="H2" s="15">
        <f>F2*G2</f>
        <v>5000</v>
      </c>
    </row>
    <row r="3" spans="1:8" s="16" customFormat="1" ht="21" customHeight="1">
      <c r="A3" s="11">
        <v>2</v>
      </c>
      <c r="B3" s="20" t="s">
        <v>11</v>
      </c>
      <c r="C3" s="13" t="s">
        <v>12</v>
      </c>
      <c r="D3" s="14" t="s">
        <v>10</v>
      </c>
      <c r="E3" s="13">
        <v>45</v>
      </c>
      <c r="F3" s="13">
        <v>20</v>
      </c>
      <c r="G3" s="13">
        <v>330</v>
      </c>
      <c r="H3" s="15">
        <f aca="true" t="shared" si="0" ref="H3:H8">F3*G3</f>
        <v>6600</v>
      </c>
    </row>
    <row r="4" spans="1:8" s="16" customFormat="1" ht="20.25" customHeight="1">
      <c r="A4" s="11">
        <v>3</v>
      </c>
      <c r="B4" s="20" t="s">
        <v>13</v>
      </c>
      <c r="C4" s="13" t="s">
        <v>17</v>
      </c>
      <c r="D4" s="14" t="s">
        <v>14</v>
      </c>
      <c r="E4" s="13">
        <v>100</v>
      </c>
      <c r="F4" s="13">
        <v>15</v>
      </c>
      <c r="G4" s="13">
        <v>350</v>
      </c>
      <c r="H4" s="15">
        <f t="shared" si="0"/>
        <v>5250</v>
      </c>
    </row>
    <row r="5" spans="1:8" s="16" customFormat="1" ht="19.5" customHeight="1">
      <c r="A5" s="11">
        <v>4</v>
      </c>
      <c r="B5" s="20" t="s">
        <v>15</v>
      </c>
      <c r="C5" s="13" t="s">
        <v>16</v>
      </c>
      <c r="D5" s="14" t="s">
        <v>14</v>
      </c>
      <c r="E5" s="13">
        <v>150</v>
      </c>
      <c r="F5" s="13">
        <v>8</v>
      </c>
      <c r="G5" s="13">
        <v>350</v>
      </c>
      <c r="H5" s="15">
        <f t="shared" si="0"/>
        <v>2800</v>
      </c>
    </row>
    <row r="6" spans="1:8" s="16" customFormat="1" ht="23.25" customHeight="1">
      <c r="A6" s="11">
        <v>5</v>
      </c>
      <c r="B6" s="20" t="s">
        <v>18</v>
      </c>
      <c r="C6" s="13" t="s">
        <v>19</v>
      </c>
      <c r="D6" s="14" t="s">
        <v>20</v>
      </c>
      <c r="E6" s="13">
        <v>70</v>
      </c>
      <c r="F6" s="13">
        <v>5</v>
      </c>
      <c r="G6" s="13">
        <v>350</v>
      </c>
      <c r="H6" s="15">
        <f t="shared" si="0"/>
        <v>1750</v>
      </c>
    </row>
    <row r="7" spans="1:8" s="16" customFormat="1" ht="23.25" customHeight="1">
      <c r="A7" s="11">
        <v>6</v>
      </c>
      <c r="B7" s="20" t="s">
        <v>21</v>
      </c>
      <c r="C7" s="13" t="s">
        <v>22</v>
      </c>
      <c r="D7" s="14" t="s">
        <v>23</v>
      </c>
      <c r="E7" s="13">
        <v>50</v>
      </c>
      <c r="F7" s="13">
        <v>20</v>
      </c>
      <c r="G7" s="13">
        <v>1500</v>
      </c>
      <c r="H7" s="15">
        <f t="shared" si="0"/>
        <v>30000</v>
      </c>
    </row>
    <row r="8" spans="1:8" s="16" customFormat="1" ht="23.25" customHeight="1">
      <c r="A8" s="11">
        <v>7</v>
      </c>
      <c r="B8" s="20" t="s">
        <v>24</v>
      </c>
      <c r="C8" s="13" t="s">
        <v>25</v>
      </c>
      <c r="D8" s="14" t="s">
        <v>23</v>
      </c>
      <c r="E8" s="13">
        <v>70</v>
      </c>
      <c r="F8" s="13">
        <v>25</v>
      </c>
      <c r="G8" s="13">
        <v>800</v>
      </c>
      <c r="H8" s="15">
        <f t="shared" si="0"/>
        <v>20000</v>
      </c>
    </row>
    <row r="9" spans="1:8" s="16" customFormat="1" ht="23.25" customHeight="1">
      <c r="A9" s="11">
        <v>8</v>
      </c>
      <c r="B9" s="20" t="s">
        <v>26</v>
      </c>
      <c r="C9" s="13" t="s">
        <v>27</v>
      </c>
      <c r="D9" s="14" t="s">
        <v>10</v>
      </c>
      <c r="E9" s="13">
        <v>50</v>
      </c>
      <c r="F9" s="13">
        <v>15</v>
      </c>
      <c r="G9" s="13">
        <v>220</v>
      </c>
      <c r="H9" s="15">
        <f>F9*G9</f>
        <v>3300</v>
      </c>
    </row>
    <row r="10" spans="1:8" s="16" customFormat="1" ht="34.5" customHeight="1" thickBot="1">
      <c r="A10" s="11">
        <v>9</v>
      </c>
      <c r="B10" s="12" t="s">
        <v>29</v>
      </c>
      <c r="C10" s="13" t="s">
        <v>28</v>
      </c>
      <c r="D10" s="14" t="s">
        <v>28</v>
      </c>
      <c r="E10" s="13" t="s">
        <v>28</v>
      </c>
      <c r="F10" s="13">
        <v>1</v>
      </c>
      <c r="G10" s="13">
        <v>65</v>
      </c>
      <c r="H10" s="15">
        <f>F10*G10</f>
        <v>65</v>
      </c>
    </row>
    <row r="11" spans="1:8" ht="24.75" customHeight="1" thickBot="1">
      <c r="A11" s="17" t="s">
        <v>6</v>
      </c>
      <c r="B11" s="18"/>
      <c r="C11" s="18"/>
      <c r="D11" s="18"/>
      <c r="E11" s="18"/>
      <c r="F11" s="18"/>
      <c r="G11" s="19"/>
      <c r="H11" s="10">
        <f>SUM(H2:H10)</f>
        <v>74765</v>
      </c>
    </row>
  </sheetData>
  <sheetProtection/>
  <mergeCells count="1">
    <mergeCell ref="A11:G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2020-02-05T12:01:18Z</dcterms:modified>
  <cp:category/>
  <cp:version/>
  <cp:contentType/>
  <cp:contentStatus/>
</cp:coreProperties>
</file>