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avtorin\Documents\Полина\Конкурс 9 мая\Готово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31" i="1"/>
  <c r="E25" i="1"/>
  <c r="E8" i="1"/>
  <c r="E15" i="1"/>
  <c r="B24" i="1"/>
  <c r="E38" i="1" l="1"/>
  <c r="E4" i="1"/>
  <c r="E5" i="1"/>
  <c r="E6" i="1"/>
  <c r="E7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3" i="1"/>
  <c r="E27" i="1" l="1"/>
  <c r="E40" i="1" s="1"/>
</calcChain>
</file>

<file path=xl/sharedStrings.xml><?xml version="1.0" encoding="utf-8"?>
<sst xmlns="http://schemas.openxmlformats.org/spreadsheetml/2006/main" count="67" uniqueCount="47">
  <si>
    <t>Наименование</t>
  </si>
  <si>
    <t>Количество</t>
  </si>
  <si>
    <t>Единица измерения</t>
  </si>
  <si>
    <t>Эхинацея пурпурная</t>
  </si>
  <si>
    <t>Астра вересковая</t>
  </si>
  <si>
    <t>Калимерис</t>
  </si>
  <si>
    <t>Кровохлебка лекарственная</t>
  </si>
  <si>
    <t>Молиния голубая</t>
  </si>
  <si>
    <t>Ель обыкновенная</t>
  </si>
  <si>
    <t>Посконник пурпурный</t>
  </si>
  <si>
    <t>Рудбекия</t>
  </si>
  <si>
    <t>Тысячелистник обыкновенный</t>
  </si>
  <si>
    <t>Бересклет крылатый</t>
  </si>
  <si>
    <t>Вейник остроцветковый</t>
  </si>
  <si>
    <t>Скамья</t>
  </si>
  <si>
    <t>Детский трехколесный велосипед</t>
  </si>
  <si>
    <t>Мяч</t>
  </si>
  <si>
    <t>Газон рулонный</t>
  </si>
  <si>
    <t>Гравий</t>
  </si>
  <si>
    <t>Отсыпка мраморная</t>
  </si>
  <si>
    <t>Геотекстиль</t>
  </si>
  <si>
    <t>Цена за ед.</t>
  </si>
  <si>
    <t>Итого</t>
  </si>
  <si>
    <t>м кв</t>
  </si>
  <si>
    <t xml:space="preserve">Колючая проволока </t>
  </si>
  <si>
    <t>Трубы стальные опорные</t>
  </si>
  <si>
    <t>м</t>
  </si>
  <si>
    <t>тонна</t>
  </si>
  <si>
    <t>шт</t>
  </si>
  <si>
    <t>шт.</t>
  </si>
  <si>
    <t>Береза полезная 'Дооренбоз'</t>
  </si>
  <si>
    <t>Солидаго канадский</t>
  </si>
  <si>
    <t>Грунт плодородный</t>
  </si>
  <si>
    <t>м3</t>
  </si>
  <si>
    <t>Материалы</t>
  </si>
  <si>
    <t>Итого материалы</t>
  </si>
  <si>
    <t>Работы</t>
  </si>
  <si>
    <t>Доставка материалов</t>
  </si>
  <si>
    <t>Мощение дорожек</t>
  </si>
  <si>
    <t>Посадка цветов</t>
  </si>
  <si>
    <t>Посадка крупномеров</t>
  </si>
  <si>
    <t>Установка реквизита</t>
  </si>
  <si>
    <t>Укладка газона</t>
  </si>
  <si>
    <t xml:space="preserve">кв м </t>
  </si>
  <si>
    <t>Итого работы</t>
  </si>
  <si>
    <t>ИТОГО</t>
  </si>
  <si>
    <t>пог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</si>
</sst>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6" workbookViewId="0">
      <selection activeCell="C23" sqref="C23"/>
    </sheetView>
  </sheetViews>
  <sheetFormatPr defaultRowHeight="15" x14ac:dyDescent="0.25"/>
  <cols>
    <col min="1" max="1" width="37.7109375" customWidth="1"/>
    <col min="2" max="2" width="24.7109375" customWidth="1"/>
    <col min="3" max="3" width="31" customWidth="1"/>
    <col min="4" max="4" width="38.5703125" customWidth="1"/>
    <col min="5" max="5" width="10.7109375" bestFit="1" customWidth="1"/>
  </cols>
  <sheetData>
    <row r="1" spans="1:5" ht="18.75" x14ac:dyDescent="0.25">
      <c r="A1" s="11" t="s">
        <v>0</v>
      </c>
      <c r="B1" s="11" t="s">
        <v>1</v>
      </c>
      <c r="C1" s="11" t="s">
        <v>2</v>
      </c>
      <c r="D1" s="11" t="s">
        <v>21</v>
      </c>
      <c r="E1" s="11" t="s">
        <v>22</v>
      </c>
    </row>
    <row r="2" spans="1:5" ht="18.75" x14ac:dyDescent="0.25">
      <c r="A2" s="12" t="s">
        <v>34</v>
      </c>
      <c r="B2" s="12"/>
      <c r="C2" s="12"/>
      <c r="D2" s="12"/>
      <c r="E2" s="12"/>
    </row>
    <row r="3" spans="1:5" x14ac:dyDescent="0.25">
      <c r="A3" s="1" t="s">
        <v>3</v>
      </c>
      <c r="B3" s="2">
        <v>10</v>
      </c>
      <c r="C3" s="1" t="s">
        <v>29</v>
      </c>
      <c r="D3" s="1">
        <v>120</v>
      </c>
      <c r="E3" s="3">
        <f>B3*D3</f>
        <v>1200</v>
      </c>
    </row>
    <row r="4" spans="1:5" x14ac:dyDescent="0.25">
      <c r="A4" s="1" t="s">
        <v>4</v>
      </c>
      <c r="B4" s="2">
        <v>15</v>
      </c>
      <c r="C4" s="1" t="s">
        <v>29</v>
      </c>
      <c r="D4" s="1">
        <v>400</v>
      </c>
      <c r="E4" s="3">
        <f t="shared" ref="E4:E24" si="0">B4*D4</f>
        <v>6000</v>
      </c>
    </row>
    <row r="5" spans="1:5" x14ac:dyDescent="0.25">
      <c r="A5" s="1" t="s">
        <v>31</v>
      </c>
      <c r="B5" s="2">
        <v>15</v>
      </c>
      <c r="C5" s="1" t="s">
        <v>29</v>
      </c>
      <c r="D5" s="1">
        <v>120</v>
      </c>
      <c r="E5" s="3">
        <f t="shared" si="0"/>
        <v>1800</v>
      </c>
    </row>
    <row r="6" spans="1:5" x14ac:dyDescent="0.25">
      <c r="A6" s="1" t="s">
        <v>5</v>
      </c>
      <c r="B6" s="2">
        <v>20</v>
      </c>
      <c r="C6" s="1" t="s">
        <v>29</v>
      </c>
      <c r="D6" s="1">
        <v>400</v>
      </c>
      <c r="E6" s="3">
        <f t="shared" si="0"/>
        <v>8000</v>
      </c>
    </row>
    <row r="7" spans="1:5" x14ac:dyDescent="0.25">
      <c r="A7" s="1" t="s">
        <v>6</v>
      </c>
      <c r="B7" s="2">
        <v>25</v>
      </c>
      <c r="C7" s="1" t="s">
        <v>29</v>
      </c>
      <c r="D7" s="1">
        <v>280</v>
      </c>
      <c r="E7" s="3">
        <f t="shared" si="0"/>
        <v>7000</v>
      </c>
    </row>
    <row r="8" spans="1:5" x14ac:dyDescent="0.25">
      <c r="A8" s="1" t="s">
        <v>7</v>
      </c>
      <c r="B8" s="2">
        <v>150</v>
      </c>
      <c r="C8" s="1" t="s">
        <v>29</v>
      </c>
      <c r="D8" s="1">
        <v>270</v>
      </c>
      <c r="E8" s="3">
        <f>B8*D8</f>
        <v>40500</v>
      </c>
    </row>
    <row r="9" spans="1:5" x14ac:dyDescent="0.25">
      <c r="A9" s="1" t="s">
        <v>30</v>
      </c>
      <c r="B9" s="2">
        <v>6</v>
      </c>
      <c r="C9" s="1" t="s">
        <v>29</v>
      </c>
      <c r="D9" s="1">
        <v>3100</v>
      </c>
      <c r="E9" s="3">
        <f t="shared" si="0"/>
        <v>18600</v>
      </c>
    </row>
    <row r="10" spans="1:5" x14ac:dyDescent="0.25">
      <c r="A10" s="1" t="s">
        <v>8</v>
      </c>
      <c r="B10" s="2">
        <v>5</v>
      </c>
      <c r="C10" s="1" t="s">
        <v>29</v>
      </c>
      <c r="D10" s="1">
        <v>4000</v>
      </c>
      <c r="E10" s="3">
        <f t="shared" si="0"/>
        <v>20000</v>
      </c>
    </row>
    <row r="11" spans="1:5" x14ac:dyDescent="0.25">
      <c r="A11" s="1" t="s">
        <v>9</v>
      </c>
      <c r="B11" s="2">
        <v>10</v>
      </c>
      <c r="C11" s="1" t="s">
        <v>29</v>
      </c>
      <c r="D11" s="1">
        <v>400</v>
      </c>
      <c r="E11" s="3">
        <f t="shared" si="0"/>
        <v>4000</v>
      </c>
    </row>
    <row r="12" spans="1:5" x14ac:dyDescent="0.25">
      <c r="A12" s="1" t="s">
        <v>10</v>
      </c>
      <c r="B12" s="2">
        <v>17</v>
      </c>
      <c r="C12" s="1" t="s">
        <v>29</v>
      </c>
      <c r="D12" s="1">
        <v>120</v>
      </c>
      <c r="E12" s="3">
        <f t="shared" si="0"/>
        <v>2040</v>
      </c>
    </row>
    <row r="13" spans="1:5" x14ac:dyDescent="0.25">
      <c r="A13" s="1" t="s">
        <v>11</v>
      </c>
      <c r="B13" s="2">
        <v>25</v>
      </c>
      <c r="C13" s="1" t="s">
        <v>29</v>
      </c>
      <c r="D13" s="1">
        <v>330</v>
      </c>
      <c r="E13" s="3">
        <f t="shared" si="0"/>
        <v>8250</v>
      </c>
    </row>
    <row r="14" spans="1:5" x14ac:dyDescent="0.25">
      <c r="A14" s="1" t="s">
        <v>12</v>
      </c>
      <c r="B14" s="2">
        <v>1</v>
      </c>
      <c r="C14" s="1" t="s">
        <v>29</v>
      </c>
      <c r="D14" s="1">
        <v>9200</v>
      </c>
      <c r="E14" s="3">
        <f t="shared" si="0"/>
        <v>9200</v>
      </c>
    </row>
    <row r="15" spans="1:5" x14ac:dyDescent="0.25">
      <c r="A15" s="1" t="s">
        <v>13</v>
      </c>
      <c r="B15" s="2">
        <v>170</v>
      </c>
      <c r="C15" s="1" t="s">
        <v>28</v>
      </c>
      <c r="D15" s="1">
        <v>270</v>
      </c>
      <c r="E15" s="3">
        <f>B15*D15</f>
        <v>45900</v>
      </c>
    </row>
    <row r="16" spans="1:5" x14ac:dyDescent="0.25">
      <c r="A16" s="1" t="s">
        <v>14</v>
      </c>
      <c r="B16" s="2">
        <v>1</v>
      </c>
      <c r="C16" s="1" t="s">
        <v>29</v>
      </c>
      <c r="D16" s="1">
        <v>6000</v>
      </c>
      <c r="E16" s="3">
        <f t="shared" si="0"/>
        <v>6000</v>
      </c>
    </row>
    <row r="17" spans="1:5" x14ac:dyDescent="0.25">
      <c r="A17" s="1" t="s">
        <v>15</v>
      </c>
      <c r="B17" s="2">
        <v>1</v>
      </c>
      <c r="C17" s="1" t="s">
        <v>28</v>
      </c>
      <c r="D17" s="1">
        <v>2000</v>
      </c>
      <c r="E17" s="3">
        <f t="shared" si="0"/>
        <v>2000</v>
      </c>
    </row>
    <row r="18" spans="1:5" x14ac:dyDescent="0.25">
      <c r="A18" s="1" t="s">
        <v>16</v>
      </c>
      <c r="B18" s="2">
        <v>1</v>
      </c>
      <c r="C18" s="1" t="s">
        <v>28</v>
      </c>
      <c r="D18" s="1">
        <v>500</v>
      </c>
      <c r="E18" s="3">
        <f t="shared" si="0"/>
        <v>500</v>
      </c>
    </row>
    <row r="19" spans="1:5" x14ac:dyDescent="0.25">
      <c r="A19" s="1" t="s">
        <v>17</v>
      </c>
      <c r="B19" s="2">
        <v>13.49</v>
      </c>
      <c r="C19" s="1" t="s">
        <v>23</v>
      </c>
      <c r="D19" s="1">
        <v>200</v>
      </c>
      <c r="E19" s="3">
        <f t="shared" si="0"/>
        <v>2698</v>
      </c>
    </row>
    <row r="20" spans="1:5" x14ac:dyDescent="0.25">
      <c r="A20" s="1" t="s">
        <v>18</v>
      </c>
      <c r="B20" s="2">
        <v>0.5</v>
      </c>
      <c r="C20" s="1" t="s">
        <v>27</v>
      </c>
      <c r="D20" s="1">
        <v>6000</v>
      </c>
      <c r="E20" s="3">
        <f t="shared" si="0"/>
        <v>3000</v>
      </c>
    </row>
    <row r="21" spans="1:5" x14ac:dyDescent="0.25">
      <c r="A21" s="1" t="s">
        <v>19</v>
      </c>
      <c r="B21" s="2">
        <v>1.5</v>
      </c>
      <c r="C21" s="1" t="s">
        <v>27</v>
      </c>
      <c r="D21" s="1">
        <v>8000</v>
      </c>
      <c r="E21" s="3">
        <f t="shared" si="0"/>
        <v>12000</v>
      </c>
    </row>
    <row r="22" spans="1:5" x14ac:dyDescent="0.25">
      <c r="A22" s="1" t="s">
        <v>24</v>
      </c>
      <c r="B22" s="2">
        <v>15</v>
      </c>
      <c r="C22" s="1" t="s">
        <v>46</v>
      </c>
      <c r="D22" s="1">
        <v>300</v>
      </c>
      <c r="E22" s="3">
        <f t="shared" si="0"/>
        <v>4500</v>
      </c>
    </row>
    <row r="23" spans="1:5" x14ac:dyDescent="0.25">
      <c r="A23" s="1" t="s">
        <v>25</v>
      </c>
      <c r="B23" s="2">
        <v>9</v>
      </c>
      <c r="C23" s="1" t="s">
        <v>26</v>
      </c>
      <c r="D23" s="1">
        <v>400</v>
      </c>
      <c r="E23" s="3">
        <f t="shared" si="0"/>
        <v>3600</v>
      </c>
    </row>
    <row r="24" spans="1:5" x14ac:dyDescent="0.25">
      <c r="A24" s="1" t="s">
        <v>20</v>
      </c>
      <c r="B24" s="2">
        <f>B20+B21</f>
        <v>2</v>
      </c>
      <c r="C24" s="1" t="s">
        <v>23</v>
      </c>
      <c r="D24" s="1">
        <v>20</v>
      </c>
      <c r="E24" s="3">
        <f t="shared" si="0"/>
        <v>40</v>
      </c>
    </row>
    <row r="25" spans="1:5" x14ac:dyDescent="0.25">
      <c r="A25" s="4" t="s">
        <v>32</v>
      </c>
      <c r="B25" s="5">
        <v>12.8</v>
      </c>
      <c r="C25" s="4" t="s">
        <v>33</v>
      </c>
      <c r="D25" s="4">
        <v>500</v>
      </c>
      <c r="E25" s="3">
        <f>B25*D25</f>
        <v>6400</v>
      </c>
    </row>
    <row r="26" spans="1:5" x14ac:dyDescent="0.25">
      <c r="A26" s="14"/>
      <c r="B26" s="15"/>
      <c r="C26" s="15"/>
      <c r="D26" s="15"/>
      <c r="E26" s="16"/>
    </row>
    <row r="27" spans="1:5" ht="18.75" x14ac:dyDescent="0.3">
      <c r="A27" s="6" t="s">
        <v>35</v>
      </c>
      <c r="B27" s="7"/>
      <c r="C27" s="7"/>
      <c r="D27" s="7"/>
      <c r="E27" s="8">
        <f>SUM(E3:E25)</f>
        <v>213228</v>
      </c>
    </row>
    <row r="28" spans="1:5" x14ac:dyDescent="0.25">
      <c r="A28" s="14"/>
      <c r="B28" s="15"/>
      <c r="C28" s="15"/>
      <c r="D28" s="15"/>
      <c r="E28" s="16"/>
    </row>
    <row r="29" spans="1:5" ht="18.75" x14ac:dyDescent="0.3">
      <c r="A29" s="13" t="s">
        <v>36</v>
      </c>
      <c r="B29" s="13"/>
      <c r="C29" s="13"/>
      <c r="D29" s="13"/>
      <c r="E29" s="13"/>
    </row>
    <row r="30" spans="1:5" x14ac:dyDescent="0.25">
      <c r="A30" s="14"/>
      <c r="B30" s="15"/>
      <c r="C30" s="15"/>
      <c r="D30" s="15"/>
      <c r="E30" s="16"/>
    </row>
    <row r="31" spans="1:5" x14ac:dyDescent="0.25">
      <c r="A31" s="3" t="s">
        <v>37</v>
      </c>
      <c r="B31" s="3">
        <v>1</v>
      </c>
      <c r="C31" s="3" t="s">
        <v>28</v>
      </c>
      <c r="D31" s="3">
        <v>20000</v>
      </c>
      <c r="E31" s="3">
        <f>B31*D31</f>
        <v>20000</v>
      </c>
    </row>
    <row r="32" spans="1:5" x14ac:dyDescent="0.25">
      <c r="A32" s="3" t="s">
        <v>38</v>
      </c>
      <c r="B32" s="3">
        <v>50</v>
      </c>
      <c r="C32" s="3" t="s">
        <v>43</v>
      </c>
      <c r="D32" s="3">
        <v>400</v>
      </c>
      <c r="E32" s="3">
        <f t="shared" ref="E32:E36" si="1">B32*D32</f>
        <v>20000</v>
      </c>
    </row>
    <row r="33" spans="1:5" x14ac:dyDescent="0.25">
      <c r="A33" s="3" t="s">
        <v>39</v>
      </c>
      <c r="B33" s="3">
        <v>440</v>
      </c>
      <c r="C33" s="3" t="s">
        <v>28</v>
      </c>
      <c r="D33" s="3">
        <v>20</v>
      </c>
      <c r="E33" s="3">
        <f t="shared" si="1"/>
        <v>8800</v>
      </c>
    </row>
    <row r="34" spans="1:5" x14ac:dyDescent="0.25">
      <c r="A34" s="3" t="s">
        <v>40</v>
      </c>
      <c r="B34" s="3">
        <v>12</v>
      </c>
      <c r="C34" s="3"/>
      <c r="D34" s="3">
        <v>2000</v>
      </c>
      <c r="E34" s="3">
        <f t="shared" si="1"/>
        <v>24000</v>
      </c>
    </row>
    <row r="35" spans="1:5" x14ac:dyDescent="0.25">
      <c r="A35" s="3" t="s">
        <v>41</v>
      </c>
      <c r="B35" s="3">
        <v>1</v>
      </c>
      <c r="C35" s="3" t="s">
        <v>28</v>
      </c>
      <c r="D35" s="3">
        <v>5000</v>
      </c>
      <c r="E35" s="3">
        <f t="shared" si="1"/>
        <v>5000</v>
      </c>
    </row>
    <row r="36" spans="1:5" x14ac:dyDescent="0.25">
      <c r="A36" s="3" t="s">
        <v>42</v>
      </c>
      <c r="B36" s="3">
        <v>14</v>
      </c>
      <c r="C36" s="3" t="s">
        <v>43</v>
      </c>
      <c r="D36" s="3">
        <v>100</v>
      </c>
      <c r="E36" s="3">
        <f t="shared" si="1"/>
        <v>1400</v>
      </c>
    </row>
    <row r="37" spans="1:5" x14ac:dyDescent="0.25">
      <c r="A37" s="14"/>
      <c r="B37" s="15"/>
      <c r="C37" s="15"/>
      <c r="D37" s="15"/>
      <c r="E37" s="16"/>
    </row>
    <row r="38" spans="1:5" ht="18.75" x14ac:dyDescent="0.3">
      <c r="A38" s="8" t="s">
        <v>44</v>
      </c>
      <c r="B38" s="9"/>
      <c r="C38" s="9"/>
      <c r="D38" s="9"/>
      <c r="E38" s="8">
        <f>SUM(E31:E36)</f>
        <v>79200</v>
      </c>
    </row>
    <row r="39" spans="1:5" x14ac:dyDescent="0.25">
      <c r="A39" s="14"/>
      <c r="B39" s="15"/>
      <c r="C39" s="15"/>
      <c r="D39" s="15"/>
      <c r="E39" s="16"/>
    </row>
    <row r="40" spans="1:5" ht="21" x14ac:dyDescent="0.35">
      <c r="A40" s="10" t="s">
        <v>45</v>
      </c>
      <c r="B40" s="7"/>
      <c r="C40" s="7"/>
      <c r="D40" s="7"/>
      <c r="E40" s="10">
        <f>E27+E38</f>
        <v>292428</v>
      </c>
    </row>
  </sheetData>
  <mergeCells count="7">
    <mergeCell ref="A39:E39"/>
    <mergeCell ref="A37:E37"/>
    <mergeCell ref="A2:E2"/>
    <mergeCell ref="A29:E29"/>
    <mergeCell ref="A26:E26"/>
    <mergeCell ref="A28:E28"/>
    <mergeCell ref="A30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Ahavtorin</dc:creator>
  <cp:lastModifiedBy>Ahavtorin</cp:lastModifiedBy>
  <dcterms:created xsi:type="dcterms:W3CDTF">2015-03-29T17:14:13Z</dcterms:created>
  <dcterms:modified xsi:type="dcterms:W3CDTF">2015-04-07T20:11:17Z</dcterms:modified>
</cp:coreProperties>
</file>