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reenTeam\Сады и Люди 2021\Документы на конкурс\"/>
    </mc:Choice>
  </mc:AlternateContent>
  <xr:revisionPtr revIDLastSave="0" documentId="13_ncr:1_{57827690-52B0-4947-8503-09FB2DCCCDA8}" xr6:coauthVersionLast="37" xr6:coauthVersionMax="37" xr10:uidLastSave="{00000000-0000-0000-0000-000000000000}"/>
  <bookViews>
    <workbookView xWindow="0" yWindow="0" windowWidth="13740" windowHeight="6075" xr2:uid="{154C5FD5-EDD8-4133-AB96-CE18FA8AB5AC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3" i="1"/>
  <c r="E42" i="1"/>
  <c r="E41" i="1"/>
  <c r="E38" i="1"/>
  <c r="E37" i="1"/>
  <c r="E36" i="1"/>
  <c r="E35" i="1"/>
  <c r="E32" i="1"/>
  <c r="E31" i="1"/>
  <c r="E28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7" i="1"/>
  <c r="E26" i="1"/>
  <c r="E25" i="1"/>
  <c r="E24" i="1"/>
  <c r="E23" i="1"/>
</calcChain>
</file>

<file path=xl/sharedStrings.xml><?xml version="1.0" encoding="utf-8"?>
<sst xmlns="http://schemas.openxmlformats.org/spreadsheetml/2006/main" count="62" uniqueCount="42">
  <si>
    <t>№</t>
  </si>
  <si>
    <t>Наименование</t>
  </si>
  <si>
    <t>Кол-во</t>
  </si>
  <si>
    <t>Цена</t>
  </si>
  <si>
    <t>Сумма</t>
  </si>
  <si>
    <t>Роза плетистая Казино</t>
  </si>
  <si>
    <t>Молиния голубая Karl Foerster P9</t>
  </si>
  <si>
    <t xml:space="preserve">Кореопсис мутовчатый C2-3 </t>
  </si>
  <si>
    <t xml:space="preserve">Вероника колосковая C2-3 </t>
  </si>
  <si>
    <t xml:space="preserve">Манжетка мягкая C2-3 </t>
  </si>
  <si>
    <t xml:space="preserve">Дельфиниум pacific Blue Bird C2-3 </t>
  </si>
  <si>
    <t xml:space="preserve">Сеслерия осенняя C2-3 </t>
  </si>
  <si>
    <t xml:space="preserve">Лиатрис колосковый C2-3 </t>
  </si>
  <si>
    <t>Василистник делавея C2-3 </t>
  </si>
  <si>
    <t>Клопогон японский Silver Danse C2-3</t>
  </si>
  <si>
    <t>Сеслерия осенняя C2-3</t>
  </si>
  <si>
    <t>Посадочный материал</t>
  </si>
  <si>
    <t>Роза кустовая Александра принцесса люксенбурга</t>
  </si>
  <si>
    <t>Роза кустовая Постиллион</t>
  </si>
  <si>
    <t>Рулонный газон</t>
  </si>
  <si>
    <t>Боярышник кроваво-красный блок жи</t>
  </si>
  <si>
    <t>шпалера глухая</t>
  </si>
  <si>
    <t>нетканный материал (м.кв.)</t>
  </si>
  <si>
    <t>Песок речной (м.куб.)</t>
  </si>
  <si>
    <t>Гранитная крошка 2-5 мм, красная (мешок)</t>
  </si>
  <si>
    <t>шпалера с пленочным витражом</t>
  </si>
  <si>
    <t>Строительный и отделочный материал</t>
  </si>
  <si>
    <t>Устройство дорожки (м.кв.)</t>
  </si>
  <si>
    <t>Монтаж шпалер</t>
  </si>
  <si>
    <t>Устройство газона</t>
  </si>
  <si>
    <t>Посадка растений (шт.)</t>
  </si>
  <si>
    <t>Пуфы</t>
  </si>
  <si>
    <t>Итого стоимость работ и материалов с доставкой:</t>
  </si>
  <si>
    <t>1. Посадочный материал</t>
  </si>
  <si>
    <t>2. Строительные и отделочные материалы</t>
  </si>
  <si>
    <t>3. Доставка материалов</t>
  </si>
  <si>
    <t>Расчет стоимости работ и материалов для реализации проекта                          "7 цветов музыки"</t>
  </si>
  <si>
    <t>4. Работы по монтажу</t>
  </si>
  <si>
    <t>5. Работы по демонтажу</t>
  </si>
  <si>
    <t>Демонтаж шпалер</t>
  </si>
  <si>
    <t>Демонтаж дорожки из насыпных материалов</t>
  </si>
  <si>
    <t>Демонтаж посадочного материала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</si>
</sst>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 wrapText="1"/>
    </xf>
    <xf numFmtId="0" fontId="3" fillId="0" borderId="1" xfId="0" applyFont="1" applyBorder="1"/>
    <xf numFmtId="0" fontId="0" fillId="0" borderId="2" xfId="0" applyBorder="1"/>
    <xf numFmtId="0" fontId="1" fillId="0" borderId="5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4FDC-91D6-4612-A660-0F074D4CA792}">
  <dimension ref="A3:E44"/>
  <sheetViews>
    <sheetView tabSelected="1" workbookViewId="0">
      <selection activeCell="B45" sqref="B45"/>
    </sheetView>
  </sheetViews>
  <sheetFormatPr defaultRowHeight="15" x14ac:dyDescent="0.25"/>
  <cols>
    <col min="1" max="1" width="4.5703125" customWidth="1"/>
    <col min="2" max="2" width="36.85546875" customWidth="1"/>
    <col min="5" max="5" width="9.7109375" customWidth="1"/>
  </cols>
  <sheetData>
    <row r="3" spans="1:5" ht="29.25" customHeight="1" x14ac:dyDescent="0.25">
      <c r="A3" s="17" t="s">
        <v>36</v>
      </c>
      <c r="B3" s="17"/>
      <c r="C3" s="17"/>
      <c r="D3" s="17"/>
      <c r="E3" s="17"/>
    </row>
    <row r="4" spans="1:5" x14ac:dyDescent="0.25">
      <c r="A4" s="18" t="s">
        <v>33</v>
      </c>
      <c r="B4" s="18"/>
      <c r="C4" s="18"/>
      <c r="D4" s="18"/>
      <c r="E4" s="18"/>
    </row>
    <row r="5" spans="1: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x14ac:dyDescent="0.25">
      <c r="A6" s="1">
        <v>1</v>
      </c>
      <c r="B6" s="2" t="s">
        <v>6</v>
      </c>
      <c r="C6" s="1">
        <v>62</v>
      </c>
      <c r="D6" s="1">
        <v>250</v>
      </c>
      <c r="E6" s="1">
        <f t="shared" ref="E6:E20" si="0">C6*D6</f>
        <v>15500</v>
      </c>
    </row>
    <row r="7" spans="1:5" x14ac:dyDescent="0.25">
      <c r="A7" s="1">
        <v>2</v>
      </c>
      <c r="B7" s="2" t="s">
        <v>7</v>
      </c>
      <c r="C7" s="1">
        <v>36</v>
      </c>
      <c r="D7" s="1">
        <v>250</v>
      </c>
      <c r="E7" s="1">
        <f t="shared" si="0"/>
        <v>9000</v>
      </c>
    </row>
    <row r="8" spans="1:5" x14ac:dyDescent="0.25">
      <c r="A8" s="1">
        <v>3</v>
      </c>
      <c r="B8" s="2" t="s">
        <v>8</v>
      </c>
      <c r="C8" s="1">
        <v>27</v>
      </c>
      <c r="D8" s="1">
        <v>300</v>
      </c>
      <c r="E8" s="1">
        <f t="shared" si="0"/>
        <v>8100</v>
      </c>
    </row>
    <row r="9" spans="1:5" x14ac:dyDescent="0.25">
      <c r="A9" s="1">
        <v>4</v>
      </c>
      <c r="B9" s="2" t="s">
        <v>9</v>
      </c>
      <c r="C9" s="1">
        <v>3</v>
      </c>
      <c r="D9" s="1">
        <v>250</v>
      </c>
      <c r="E9" s="1">
        <f t="shared" si="0"/>
        <v>750</v>
      </c>
    </row>
    <row r="10" spans="1:5" x14ac:dyDescent="0.25">
      <c r="A10" s="1">
        <v>5</v>
      </c>
      <c r="B10" s="2" t="s">
        <v>10</v>
      </c>
      <c r="C10" s="1">
        <v>31</v>
      </c>
      <c r="D10" s="1">
        <v>250</v>
      </c>
      <c r="E10" s="1">
        <f t="shared" si="0"/>
        <v>7750</v>
      </c>
    </row>
    <row r="11" spans="1:5" x14ac:dyDescent="0.25">
      <c r="A11" s="1">
        <v>6</v>
      </c>
      <c r="B11" s="2" t="s">
        <v>11</v>
      </c>
      <c r="C11" s="1">
        <v>20</v>
      </c>
      <c r="D11" s="1">
        <v>350</v>
      </c>
      <c r="E11" s="1">
        <f t="shared" si="0"/>
        <v>7000</v>
      </c>
    </row>
    <row r="12" spans="1:5" x14ac:dyDescent="0.25">
      <c r="A12" s="1">
        <v>7</v>
      </c>
      <c r="B12" s="2" t="s">
        <v>12</v>
      </c>
      <c r="C12" s="1">
        <v>9</v>
      </c>
      <c r="D12" s="1">
        <v>250</v>
      </c>
      <c r="E12" s="1">
        <f t="shared" si="0"/>
        <v>2250</v>
      </c>
    </row>
    <row r="13" spans="1:5" x14ac:dyDescent="0.25">
      <c r="A13" s="1">
        <v>8</v>
      </c>
      <c r="B13" s="2" t="s">
        <v>13</v>
      </c>
      <c r="C13" s="1">
        <v>9</v>
      </c>
      <c r="D13" s="1">
        <v>400</v>
      </c>
      <c r="E13" s="1">
        <f t="shared" si="0"/>
        <v>3600</v>
      </c>
    </row>
    <row r="14" spans="1:5" x14ac:dyDescent="0.25">
      <c r="A14" s="1">
        <v>9</v>
      </c>
      <c r="B14" s="1" t="s">
        <v>14</v>
      </c>
      <c r="C14" s="1">
        <v>5</v>
      </c>
      <c r="D14" s="1">
        <v>600</v>
      </c>
      <c r="E14" s="1">
        <f t="shared" si="0"/>
        <v>3000</v>
      </c>
    </row>
    <row r="15" spans="1:5" x14ac:dyDescent="0.25">
      <c r="A15" s="1">
        <v>10</v>
      </c>
      <c r="B15" s="2" t="s">
        <v>15</v>
      </c>
      <c r="C15" s="1">
        <v>21</v>
      </c>
      <c r="D15" s="1">
        <v>350</v>
      </c>
      <c r="E15" s="1">
        <f t="shared" si="0"/>
        <v>7350</v>
      </c>
    </row>
    <row r="16" spans="1:5" ht="30" x14ac:dyDescent="0.25">
      <c r="A16" s="3">
        <v>11</v>
      </c>
      <c r="B16" s="4" t="s">
        <v>17</v>
      </c>
      <c r="C16" s="1">
        <v>3</v>
      </c>
      <c r="D16" s="1">
        <v>8000</v>
      </c>
      <c r="E16" s="1">
        <f t="shared" si="0"/>
        <v>24000</v>
      </c>
    </row>
    <row r="17" spans="1:5" x14ac:dyDescent="0.25">
      <c r="A17" s="1">
        <v>12</v>
      </c>
      <c r="B17" s="2" t="s">
        <v>18</v>
      </c>
      <c r="C17" s="1">
        <v>1</v>
      </c>
      <c r="D17" s="1">
        <v>8000</v>
      </c>
      <c r="E17" s="1">
        <f t="shared" si="0"/>
        <v>8000</v>
      </c>
    </row>
    <row r="18" spans="1:5" x14ac:dyDescent="0.25">
      <c r="A18" s="1">
        <v>13</v>
      </c>
      <c r="B18" s="2" t="s">
        <v>5</v>
      </c>
      <c r="C18" s="1">
        <v>5</v>
      </c>
      <c r="D18" s="1">
        <v>10500</v>
      </c>
      <c r="E18" s="1">
        <f t="shared" si="0"/>
        <v>52500</v>
      </c>
    </row>
    <row r="19" spans="1:5" x14ac:dyDescent="0.25">
      <c r="A19" s="1">
        <v>14</v>
      </c>
      <c r="B19" s="2" t="s">
        <v>20</v>
      </c>
      <c r="C19" s="1">
        <v>10</v>
      </c>
      <c r="D19" s="1">
        <v>13500</v>
      </c>
      <c r="E19" s="1">
        <f t="shared" si="0"/>
        <v>135000</v>
      </c>
    </row>
    <row r="20" spans="1:5" x14ac:dyDescent="0.25">
      <c r="A20" s="1">
        <v>15</v>
      </c>
      <c r="B20" s="2" t="s">
        <v>19</v>
      </c>
      <c r="C20" s="1">
        <v>8</v>
      </c>
      <c r="D20" s="1">
        <v>95</v>
      </c>
      <c r="E20" s="1">
        <f t="shared" si="0"/>
        <v>760</v>
      </c>
    </row>
    <row r="21" spans="1:5" x14ac:dyDescent="0.25">
      <c r="A21" s="18" t="s">
        <v>34</v>
      </c>
      <c r="B21" s="18"/>
      <c r="C21" s="18"/>
      <c r="D21" s="18"/>
      <c r="E21" s="18"/>
    </row>
    <row r="22" spans="1:5" x14ac:dyDescent="0.2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</row>
    <row r="23" spans="1:5" x14ac:dyDescent="0.25">
      <c r="A23" s="1">
        <v>1</v>
      </c>
      <c r="B23" s="2" t="s">
        <v>23</v>
      </c>
      <c r="C23" s="1">
        <v>1</v>
      </c>
      <c r="D23" s="1">
        <v>550</v>
      </c>
      <c r="E23" s="1">
        <f>C23*D23</f>
        <v>550</v>
      </c>
    </row>
    <row r="24" spans="1:5" ht="30" x14ac:dyDescent="0.25">
      <c r="A24" s="3">
        <v>2</v>
      </c>
      <c r="B24" s="4" t="s">
        <v>24</v>
      </c>
      <c r="C24" s="1">
        <v>10</v>
      </c>
      <c r="D24" s="1">
        <v>150</v>
      </c>
      <c r="E24" s="1">
        <f t="shared" ref="E24:E28" si="1">C24*D24</f>
        <v>1500</v>
      </c>
    </row>
    <row r="25" spans="1:5" x14ac:dyDescent="0.25">
      <c r="A25" s="1">
        <v>3</v>
      </c>
      <c r="B25" s="2" t="s">
        <v>22</v>
      </c>
      <c r="C25" s="1">
        <v>20</v>
      </c>
      <c r="D25" s="1">
        <v>30</v>
      </c>
      <c r="E25" s="1">
        <f t="shared" si="1"/>
        <v>600</v>
      </c>
    </row>
    <row r="26" spans="1:5" x14ac:dyDescent="0.25">
      <c r="A26" s="1">
        <v>4</v>
      </c>
      <c r="B26" s="2" t="s">
        <v>21</v>
      </c>
      <c r="C26" s="1">
        <v>3</v>
      </c>
      <c r="D26" s="1">
        <v>10200</v>
      </c>
      <c r="E26" s="1">
        <f t="shared" si="1"/>
        <v>30600</v>
      </c>
    </row>
    <row r="27" spans="1:5" x14ac:dyDescent="0.25">
      <c r="A27" s="1">
        <v>5</v>
      </c>
      <c r="B27" s="2" t="s">
        <v>25</v>
      </c>
      <c r="C27" s="1">
        <v>7</v>
      </c>
      <c r="D27" s="1">
        <v>37000</v>
      </c>
      <c r="E27" s="1">
        <f t="shared" si="1"/>
        <v>259000</v>
      </c>
    </row>
    <row r="28" spans="1:5" x14ac:dyDescent="0.25">
      <c r="A28" s="1">
        <v>6</v>
      </c>
      <c r="B28" s="2" t="s">
        <v>31</v>
      </c>
      <c r="C28" s="1">
        <v>3</v>
      </c>
      <c r="D28" s="1">
        <v>17900</v>
      </c>
      <c r="E28" s="1">
        <f t="shared" si="1"/>
        <v>53700</v>
      </c>
    </row>
    <row r="29" spans="1:5" x14ac:dyDescent="0.25">
      <c r="A29" s="18" t="s">
        <v>35</v>
      </c>
      <c r="B29" s="18"/>
      <c r="C29" s="18"/>
      <c r="D29" s="18"/>
      <c r="E29" s="18"/>
    </row>
    <row r="30" spans="1:5" x14ac:dyDescent="0.25">
      <c r="A30" s="5" t="s">
        <v>0</v>
      </c>
      <c r="B30" s="5" t="s">
        <v>1</v>
      </c>
      <c r="C30" s="5" t="s">
        <v>2</v>
      </c>
      <c r="D30" s="5" t="s">
        <v>3</v>
      </c>
      <c r="E30" s="5" t="s">
        <v>4</v>
      </c>
    </row>
    <row r="31" spans="1:5" x14ac:dyDescent="0.25">
      <c r="A31" s="1">
        <v>1</v>
      </c>
      <c r="B31" s="2" t="s">
        <v>16</v>
      </c>
      <c r="C31" s="1">
        <v>1</v>
      </c>
      <c r="D31" s="1">
        <v>18000</v>
      </c>
      <c r="E31" s="1">
        <f t="shared" ref="E31:E32" si="2">C31*D31</f>
        <v>18000</v>
      </c>
    </row>
    <row r="32" spans="1:5" x14ac:dyDescent="0.25">
      <c r="A32" s="1">
        <v>2</v>
      </c>
      <c r="B32" s="2" t="s">
        <v>26</v>
      </c>
      <c r="C32" s="1">
        <v>2</v>
      </c>
      <c r="D32" s="1">
        <v>15000</v>
      </c>
      <c r="E32" s="1">
        <f t="shared" si="2"/>
        <v>30000</v>
      </c>
    </row>
    <row r="33" spans="1:5" x14ac:dyDescent="0.25">
      <c r="A33" s="18" t="s">
        <v>37</v>
      </c>
      <c r="B33" s="18"/>
      <c r="C33" s="18"/>
      <c r="D33" s="18"/>
      <c r="E33" s="18"/>
    </row>
    <row r="34" spans="1:5" x14ac:dyDescent="0.25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</row>
    <row r="35" spans="1:5" x14ac:dyDescent="0.25">
      <c r="A35" s="1">
        <v>1</v>
      </c>
      <c r="B35" s="1" t="s">
        <v>30</v>
      </c>
      <c r="C35" s="1">
        <v>250</v>
      </c>
      <c r="D35" s="1">
        <v>50</v>
      </c>
      <c r="E35" s="1">
        <f t="shared" ref="E35:E38" si="3">C35*D35</f>
        <v>12500</v>
      </c>
    </row>
    <row r="36" spans="1:5" x14ac:dyDescent="0.25">
      <c r="A36" s="1">
        <v>2</v>
      </c>
      <c r="B36" s="1" t="s">
        <v>27</v>
      </c>
      <c r="C36" s="1">
        <v>19</v>
      </c>
      <c r="D36" s="1">
        <v>350</v>
      </c>
      <c r="E36" s="1">
        <f t="shared" si="3"/>
        <v>6650</v>
      </c>
    </row>
    <row r="37" spans="1:5" x14ac:dyDescent="0.25">
      <c r="A37" s="1">
        <v>3</v>
      </c>
      <c r="B37" s="1" t="s">
        <v>28</v>
      </c>
      <c r="C37" s="1">
        <v>10</v>
      </c>
      <c r="D37" s="1">
        <v>1500</v>
      </c>
      <c r="E37" s="1">
        <f t="shared" si="3"/>
        <v>15000</v>
      </c>
    </row>
    <row r="38" spans="1:5" x14ac:dyDescent="0.25">
      <c r="A38" s="6">
        <v>4</v>
      </c>
      <c r="B38" s="6" t="s">
        <v>29</v>
      </c>
      <c r="C38" s="6">
        <v>8</v>
      </c>
      <c r="D38" s="6">
        <v>250</v>
      </c>
      <c r="E38" s="6">
        <f t="shared" si="3"/>
        <v>2000</v>
      </c>
    </row>
    <row r="39" spans="1:5" x14ac:dyDescent="0.25">
      <c r="A39" s="16" t="s">
        <v>38</v>
      </c>
      <c r="B39" s="16"/>
      <c r="C39" s="16"/>
      <c r="D39" s="16"/>
      <c r="E39" s="16"/>
    </row>
    <row r="40" spans="1:5" x14ac:dyDescent="0.25">
      <c r="A40" s="5" t="s">
        <v>0</v>
      </c>
      <c r="B40" s="5" t="s">
        <v>1</v>
      </c>
      <c r="C40" s="5" t="s">
        <v>2</v>
      </c>
      <c r="D40" s="5" t="s">
        <v>3</v>
      </c>
      <c r="E40" s="5" t="s">
        <v>4</v>
      </c>
    </row>
    <row r="41" spans="1:5" x14ac:dyDescent="0.25">
      <c r="A41" s="8">
        <v>1</v>
      </c>
      <c r="B41" s="9" t="s">
        <v>39</v>
      </c>
      <c r="C41" s="10">
        <v>10</v>
      </c>
      <c r="D41" s="10">
        <v>500</v>
      </c>
      <c r="E41" s="1">
        <f t="shared" ref="E41:E43" si="4">C41*D41</f>
        <v>5000</v>
      </c>
    </row>
    <row r="42" spans="1:5" ht="30" x14ac:dyDescent="0.25">
      <c r="A42" s="3">
        <v>2</v>
      </c>
      <c r="B42" s="9" t="s">
        <v>40</v>
      </c>
      <c r="C42" s="10">
        <v>19</v>
      </c>
      <c r="D42" s="10">
        <v>250</v>
      </c>
      <c r="E42" s="1">
        <f t="shared" si="4"/>
        <v>4750</v>
      </c>
    </row>
    <row r="43" spans="1:5" ht="15.75" thickBot="1" x14ac:dyDescent="0.3">
      <c r="A43" s="11">
        <v>3</v>
      </c>
      <c r="B43" s="12" t="s">
        <v>41</v>
      </c>
      <c r="C43" s="13">
        <v>250</v>
      </c>
      <c r="D43" s="13">
        <v>20</v>
      </c>
      <c r="E43" s="6">
        <f t="shared" si="4"/>
        <v>5000</v>
      </c>
    </row>
    <row r="44" spans="1:5" ht="15.75" thickBot="1" x14ac:dyDescent="0.3">
      <c r="A44" s="14" t="s">
        <v>32</v>
      </c>
      <c r="B44" s="15"/>
      <c r="C44" s="15"/>
      <c r="D44" s="15"/>
      <c r="E44" s="7">
        <f>E38+E37+E36+E35+E32+E31+E28+E27+E26+E25+E24+E23+E6+E20+E19+E18+E17+E16+E15+E14+E13+E12+E11+E10+E9+E8+E7+E41+E42+E43</f>
        <v>729410</v>
      </c>
    </row>
  </sheetData>
  <mergeCells count="7">
    <mergeCell ref="A44:D44"/>
    <mergeCell ref="A39:E39"/>
    <mergeCell ref="A3:E3"/>
    <mergeCell ref="A4:E4"/>
    <mergeCell ref="A21:E21"/>
    <mergeCell ref="A29:E29"/>
    <mergeCell ref="A33:E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nsad</dc:creator>
  <cp:lastModifiedBy>nsad</cp:lastModifiedBy>
  <dcterms:created xsi:type="dcterms:W3CDTF">2021-02-23T19:38:15Z</dcterms:created>
  <dcterms:modified xsi:type="dcterms:W3CDTF">2021-02-24T13:56:24Z</dcterms:modified>
</cp:coreProperties>
</file>