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oxigenster/Desktop/За пределами геометрии/Конкурс/"/>
    </mc:Choice>
  </mc:AlternateContent>
  <xr:revisionPtr revIDLastSave="0" documentId="13_ncr:1_{4D189324-0171-1A49-A06C-B4E03375235A}" xr6:coauthVersionLast="46" xr6:coauthVersionMax="46" xr10:uidLastSave="{00000000-0000-0000-0000-000000000000}"/>
  <bookViews>
    <workbookView xWindow="0" yWindow="500" windowWidth="33600" windowHeight="18800" xr2:uid="{00000000-000D-0000-FFFF-FFFF00000000}"/>
  </bookViews>
  <sheets>
    <sheet name="АССОРТИМЕНТНАЯ ВЕДОМОС" sheetId="1" r:id="rId1"/>
  </sheets>
  <calcPr calcId="191029"/>
</workbook>
</file>

<file path=xl/calcChain.xml><?xml version="1.0" encoding="utf-8"?>
<calcChain xmlns="http://schemas.openxmlformats.org/spreadsheetml/2006/main">
  <c r="E24" i="1" l="1"/>
  <c r="E23" i="1"/>
  <c r="E44" i="1" s="1"/>
</calcChain>
</file>

<file path=xl/sharedStrings.xml><?xml version="1.0" encoding="utf-8"?>
<sst xmlns="http://schemas.openxmlformats.org/spreadsheetml/2006/main" count="48" uniqueCount="43">
  <si>
    <t xml:space="preserve">№ </t>
  </si>
  <si>
    <t xml:space="preserve">Наименование </t>
  </si>
  <si>
    <t>Кол-во, шт.</t>
  </si>
  <si>
    <t>Цена, руб/шт.</t>
  </si>
  <si>
    <t>Стоимость, руб</t>
  </si>
  <si>
    <t>I ДЕРЕВЬЯ И КУСТАРНИКИ</t>
  </si>
  <si>
    <t>II ЛИАНЫ</t>
  </si>
  <si>
    <t>Группа лиан из 4 шт.</t>
  </si>
  <si>
    <t>Группа лиан из 9 шт.</t>
  </si>
  <si>
    <t>Группа лиан из 16 шт.</t>
  </si>
  <si>
    <t>III МНОГОЛЕТНИКИ</t>
  </si>
  <si>
    <t>IV ОКОЛОВОДНАЯ РАСТИТЕЛЬНОСТЬ</t>
  </si>
  <si>
    <t>V БИОПЛАТО</t>
  </si>
  <si>
    <t>ИТОГО:</t>
  </si>
  <si>
    <r>
      <t xml:space="preserve">Сосна обыкновенная / </t>
    </r>
    <r>
      <rPr>
        <i/>
        <sz val="12"/>
        <color rgb="FF000000"/>
        <rFont val="Helvetica Neue"/>
        <family val="2"/>
      </rPr>
      <t>Pinus silvestris</t>
    </r>
  </si>
  <si>
    <r>
      <t xml:space="preserve">Бузина черная / </t>
    </r>
    <r>
      <rPr>
        <i/>
        <sz val="12"/>
        <color rgb="FF000000"/>
        <rFont val="Helvetica Neue"/>
        <family val="2"/>
      </rPr>
      <t>Sambucus nigra</t>
    </r>
  </si>
  <si>
    <r>
      <t xml:space="preserve">Калина  / </t>
    </r>
    <r>
      <rPr>
        <i/>
        <sz val="12"/>
        <color rgb="FF000000"/>
        <rFont val="Helvetica Neue"/>
        <family val="2"/>
      </rPr>
      <t>Viburnum</t>
    </r>
  </si>
  <si>
    <r>
      <t>Виноград девичий /</t>
    </r>
    <r>
      <rPr>
        <i/>
        <sz val="12"/>
        <color rgb="FF000000"/>
        <rFont val="Helvetica Neue"/>
        <family val="2"/>
      </rPr>
      <t xml:space="preserve"> Parthenocissus</t>
    </r>
  </si>
  <si>
    <r>
      <t xml:space="preserve">Гортензия черешковая / </t>
    </r>
    <r>
      <rPr>
        <i/>
        <sz val="12"/>
        <color rgb="FF000000"/>
        <rFont val="Helvetica Neue"/>
        <family val="2"/>
      </rPr>
      <t>Hydrangea petiolaris</t>
    </r>
  </si>
  <si>
    <r>
      <t xml:space="preserve">Виноград девичий / </t>
    </r>
    <r>
      <rPr>
        <i/>
        <sz val="12"/>
        <color rgb="FF000000"/>
        <rFont val="Helvetica Neue"/>
        <family val="2"/>
      </rPr>
      <t>Parthenocissus</t>
    </r>
  </si>
  <si>
    <r>
      <t xml:space="preserve">Клематис / </t>
    </r>
    <r>
      <rPr>
        <i/>
        <sz val="12"/>
        <color rgb="FF000000"/>
        <rFont val="Helvetica Neue"/>
        <family val="2"/>
      </rPr>
      <t>Clematis</t>
    </r>
  </si>
  <si>
    <r>
      <t xml:space="preserve">Виноградовник / </t>
    </r>
    <r>
      <rPr>
        <i/>
        <sz val="12"/>
        <color rgb="FF000000"/>
        <rFont val="Helvetica Neue"/>
        <family val="2"/>
      </rPr>
      <t>Ampelopsis</t>
    </r>
  </si>
  <si>
    <r>
      <t xml:space="preserve">Хмель / </t>
    </r>
    <r>
      <rPr>
        <i/>
        <sz val="12"/>
        <color rgb="FF000000"/>
        <rFont val="Helvetica Neue"/>
        <family val="2"/>
      </rPr>
      <t>Humulus</t>
    </r>
  </si>
  <si>
    <r>
      <t xml:space="preserve">Астильба / </t>
    </r>
    <r>
      <rPr>
        <i/>
        <sz val="12"/>
        <color rgb="FF000000"/>
        <rFont val="Helvetica Neue"/>
        <family val="2"/>
      </rPr>
      <t>Astilbe</t>
    </r>
  </si>
  <si>
    <r>
      <t xml:space="preserve">Астильбоидес / </t>
    </r>
    <r>
      <rPr>
        <i/>
        <sz val="12"/>
        <color rgb="FF000000"/>
        <rFont val="Helvetica Neue"/>
        <family val="2"/>
      </rPr>
      <t>Astilboides</t>
    </r>
  </si>
  <si>
    <r>
      <t>Белокопытник /</t>
    </r>
    <r>
      <rPr>
        <i/>
        <sz val="12"/>
        <color rgb="FF000000"/>
        <rFont val="Helvetica Neue"/>
        <family val="2"/>
      </rPr>
      <t xml:space="preserve"> Petasites</t>
    </r>
  </si>
  <si>
    <r>
      <t xml:space="preserve">Осока Арнелла / </t>
    </r>
    <r>
      <rPr>
        <i/>
        <sz val="12"/>
        <color rgb="FF000000"/>
        <rFont val="Helvetica Neue"/>
        <family val="2"/>
      </rPr>
      <t>Carex arnellii</t>
    </r>
  </si>
  <si>
    <r>
      <t xml:space="preserve">Осока гладконосая / </t>
    </r>
    <r>
      <rPr>
        <i/>
        <sz val="12"/>
        <color rgb="FF000000"/>
        <rFont val="Helvetica Neue"/>
        <family val="2"/>
      </rPr>
      <t>Carex leiorhyncha</t>
    </r>
  </si>
  <si>
    <r>
      <t xml:space="preserve">Пахизандра верхушечная / </t>
    </r>
    <r>
      <rPr>
        <i/>
        <sz val="12"/>
        <color rgb="FF000000"/>
        <rFont val="Helvetica Neue"/>
        <family val="2"/>
      </rPr>
      <t>Pachysandra terminalis</t>
    </r>
  </si>
  <si>
    <r>
      <t xml:space="preserve">Ревень дланевидный / </t>
    </r>
    <r>
      <rPr>
        <i/>
        <sz val="12"/>
        <color rgb="FF000000"/>
        <rFont val="Helvetica Neue"/>
        <family val="2"/>
      </rPr>
      <t>Rheum palmatum</t>
    </r>
  </si>
  <si>
    <r>
      <t xml:space="preserve">Роджерсия / </t>
    </r>
    <r>
      <rPr>
        <i/>
        <sz val="12"/>
        <color rgb="FF000000"/>
        <rFont val="Helvetica Neue"/>
        <family val="2"/>
      </rPr>
      <t>Rheum palmatum</t>
    </r>
  </si>
  <si>
    <r>
      <t xml:space="preserve">Страусник / </t>
    </r>
    <r>
      <rPr>
        <i/>
        <sz val="12"/>
        <color rgb="FF000000"/>
        <rFont val="Helvetica Neue"/>
        <family val="2"/>
      </rPr>
      <t>Matteuccia struthiopteris</t>
    </r>
  </si>
  <si>
    <r>
      <t xml:space="preserve">Хаконехлоа / </t>
    </r>
    <r>
      <rPr>
        <i/>
        <sz val="12"/>
        <color rgb="FF000000"/>
        <rFont val="Helvetica Neue"/>
        <family val="2"/>
      </rPr>
      <t>Hakonechloa</t>
    </r>
  </si>
  <si>
    <r>
      <t>Адиантум стоповидный /</t>
    </r>
    <r>
      <rPr>
        <i/>
        <sz val="12"/>
        <color rgb="FF000000"/>
        <rFont val="Helvetica Neue"/>
        <family val="2"/>
      </rPr>
      <t xml:space="preserve"> Adiantum pedatum</t>
    </r>
  </si>
  <si>
    <r>
      <t xml:space="preserve">Брусника / </t>
    </r>
    <r>
      <rPr>
        <i/>
        <sz val="12"/>
        <color rgb="FF000000"/>
        <rFont val="Helvetica Neue"/>
        <family val="2"/>
      </rPr>
      <t>Vaccinium vitis-idaea</t>
    </r>
  </si>
  <si>
    <r>
      <t>Вербейник монетчатый /</t>
    </r>
    <r>
      <rPr>
        <i/>
        <sz val="12"/>
        <color rgb="FF000000"/>
        <rFont val="Helvetica Neue"/>
        <family val="2"/>
      </rPr>
      <t xml:space="preserve"> Lysimachia  nummularia</t>
    </r>
  </si>
  <si>
    <r>
      <t xml:space="preserve">Таволга / </t>
    </r>
    <r>
      <rPr>
        <i/>
        <sz val="12"/>
        <color rgb="FF000000"/>
        <rFont val="Helvetica Neue"/>
        <family val="2"/>
      </rPr>
      <t xml:space="preserve"> Filipendula</t>
    </r>
  </si>
  <si>
    <r>
      <t xml:space="preserve">Белокрыльник болотный / </t>
    </r>
    <r>
      <rPr>
        <i/>
        <sz val="12"/>
        <color rgb="FF000000"/>
        <rFont val="Helvetica Neue"/>
        <family val="2"/>
      </rPr>
      <t>Calla</t>
    </r>
  </si>
  <si>
    <r>
      <t xml:space="preserve">Вахта / </t>
    </r>
    <r>
      <rPr>
        <i/>
        <sz val="12"/>
        <color rgb="FF000000"/>
        <rFont val="Helvetica Neue"/>
        <family val="2"/>
      </rPr>
      <t>Menyanthes</t>
    </r>
  </si>
  <si>
    <r>
      <t>Рогоз узколистный /</t>
    </r>
    <r>
      <rPr>
        <i/>
        <sz val="12"/>
        <color rgb="FF000000"/>
        <rFont val="Helvetica Neue"/>
        <family val="2"/>
      </rPr>
      <t xml:space="preserve"> Typha angustifolia</t>
    </r>
  </si>
  <si>
    <r>
      <t xml:space="preserve">Ирис болотный / </t>
    </r>
    <r>
      <rPr>
        <i/>
        <sz val="12"/>
        <color rgb="FF000000"/>
        <rFont val="Helvetica Neue"/>
        <family val="2"/>
      </rPr>
      <t>Iris pseudacorus</t>
    </r>
  </si>
  <si>
    <r>
      <t xml:space="preserve">Берёза полезная / </t>
    </r>
    <r>
      <rPr>
        <i/>
        <sz val="12"/>
        <color rgb="FF000000"/>
        <rFont val="Helvetica Neue"/>
        <family val="2"/>
      </rPr>
      <t>Betula utilis</t>
    </r>
  </si>
  <si>
    <t>АССОРТИМЕНТНАЯ ВЕДОМОСТЬ ВЫСТАВОЧНОГО САДА                                                              "ЗА ПРЕДЕЛАМИ ГЕОМЕТРИИ"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</si>
</sst>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i/>
      <sz val="12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 readingOrder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1" fillId="4" borderId="6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2" fillId="4" borderId="6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F13" sqref="F13"/>
    </sheetView>
  </sheetViews>
  <sheetFormatPr baseColWidth="10" defaultColWidth="16.33203125" defaultRowHeight="20" customHeight="1" x14ac:dyDescent="0.15"/>
  <cols>
    <col min="1" max="1" width="5.1640625" style="2" customWidth="1"/>
    <col min="2" max="2" width="44" style="15" customWidth="1"/>
    <col min="3" max="4" width="16.33203125" style="12" customWidth="1"/>
    <col min="5" max="5" width="20" style="12" customWidth="1"/>
    <col min="6" max="6" width="16.33203125" style="2" customWidth="1"/>
    <col min="7" max="16384" width="16.33203125" style="2"/>
  </cols>
  <sheetData>
    <row r="1" spans="1:5" ht="47.5" customHeight="1" x14ac:dyDescent="0.15">
      <c r="A1" s="1"/>
      <c r="B1" s="20" t="s">
        <v>42</v>
      </c>
      <c r="C1" s="20"/>
      <c r="D1" s="20"/>
      <c r="E1" s="20"/>
    </row>
    <row r="2" spans="1:5" ht="43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5" customFormat="1" ht="24" customHeight="1" x14ac:dyDescent="0.15">
      <c r="A3" s="4"/>
      <c r="B3" s="16" t="s">
        <v>5</v>
      </c>
      <c r="C3" s="17"/>
      <c r="D3" s="17"/>
      <c r="E3" s="17"/>
    </row>
    <row r="4" spans="1:5" ht="32" customHeight="1" x14ac:dyDescent="0.15">
      <c r="A4" s="6">
        <v>1</v>
      </c>
      <c r="B4" s="13" t="s">
        <v>14</v>
      </c>
      <c r="C4" s="9">
        <v>7</v>
      </c>
      <c r="D4" s="9">
        <v>25000</v>
      </c>
      <c r="E4" s="10">
        <v>175000</v>
      </c>
    </row>
    <row r="5" spans="1:5" ht="32" customHeight="1" x14ac:dyDescent="0.15">
      <c r="A5" s="6">
        <v>2</v>
      </c>
      <c r="B5" s="13" t="s">
        <v>41</v>
      </c>
      <c r="C5" s="9">
        <v>4</v>
      </c>
      <c r="D5" s="9">
        <v>9000</v>
      </c>
      <c r="E5" s="10">
        <v>36000</v>
      </c>
    </row>
    <row r="6" spans="1:5" ht="32" customHeight="1" x14ac:dyDescent="0.15">
      <c r="A6" s="6">
        <v>3</v>
      </c>
      <c r="B6" s="13" t="s">
        <v>15</v>
      </c>
      <c r="C6" s="9">
        <v>1</v>
      </c>
      <c r="D6" s="9">
        <v>8000</v>
      </c>
      <c r="E6" s="10">
        <v>8000</v>
      </c>
    </row>
    <row r="7" spans="1:5" ht="20" customHeight="1" x14ac:dyDescent="0.15">
      <c r="A7" s="6">
        <v>4</v>
      </c>
      <c r="B7" s="13" t="s">
        <v>16</v>
      </c>
      <c r="C7" s="9">
        <v>1</v>
      </c>
      <c r="D7" s="9">
        <v>12000</v>
      </c>
      <c r="E7" s="10">
        <v>12000</v>
      </c>
    </row>
    <row r="8" spans="1:5" s="5" customFormat="1" ht="24" customHeight="1" x14ac:dyDescent="0.15">
      <c r="A8" s="7"/>
      <c r="B8" s="21" t="s">
        <v>6</v>
      </c>
      <c r="C8" s="22"/>
      <c r="D8" s="22"/>
      <c r="E8" s="22"/>
    </row>
    <row r="9" spans="1:5" ht="20" customHeight="1" x14ac:dyDescent="0.15">
      <c r="A9" s="6">
        <v>5</v>
      </c>
      <c r="B9" s="18" t="s">
        <v>7</v>
      </c>
      <c r="C9" s="19"/>
      <c r="D9" s="19"/>
      <c r="E9" s="19"/>
    </row>
    <row r="10" spans="1:5" ht="27" customHeight="1" x14ac:dyDescent="0.15">
      <c r="A10" s="7"/>
      <c r="B10" s="14" t="s">
        <v>17</v>
      </c>
      <c r="C10" s="9">
        <v>3</v>
      </c>
      <c r="D10" s="9">
        <v>8000</v>
      </c>
      <c r="E10" s="10">
        <v>24000</v>
      </c>
    </row>
    <row r="11" spans="1:5" ht="26" customHeight="1" x14ac:dyDescent="0.15">
      <c r="A11" s="7"/>
      <c r="B11" s="14" t="s">
        <v>18</v>
      </c>
      <c r="C11" s="9">
        <v>1</v>
      </c>
      <c r="D11" s="9">
        <v>10000</v>
      </c>
      <c r="E11" s="10">
        <v>10000</v>
      </c>
    </row>
    <row r="12" spans="1:5" ht="20" customHeight="1" x14ac:dyDescent="0.15">
      <c r="A12" s="6">
        <v>6</v>
      </c>
      <c r="B12" s="18" t="s">
        <v>8</v>
      </c>
      <c r="C12" s="19"/>
      <c r="D12" s="19"/>
      <c r="E12" s="19"/>
    </row>
    <row r="13" spans="1:5" ht="32" customHeight="1" x14ac:dyDescent="0.15">
      <c r="A13" s="7"/>
      <c r="B13" s="14" t="s">
        <v>19</v>
      </c>
      <c r="C13" s="9">
        <v>5</v>
      </c>
      <c r="D13" s="9">
        <v>8000</v>
      </c>
      <c r="E13" s="10">
        <v>40000</v>
      </c>
    </row>
    <row r="14" spans="1:5" ht="20" customHeight="1" x14ac:dyDescent="0.15">
      <c r="A14" s="7"/>
      <c r="B14" s="14" t="s">
        <v>20</v>
      </c>
      <c r="C14" s="9">
        <v>2</v>
      </c>
      <c r="D14" s="9">
        <v>8000</v>
      </c>
      <c r="E14" s="10">
        <v>16000</v>
      </c>
    </row>
    <row r="15" spans="1:5" ht="32" customHeight="1" x14ac:dyDescent="0.15">
      <c r="A15" s="7"/>
      <c r="B15" s="14" t="s">
        <v>21</v>
      </c>
      <c r="C15" s="9">
        <v>1</v>
      </c>
      <c r="D15" s="9">
        <v>8000</v>
      </c>
      <c r="E15" s="10">
        <v>8000</v>
      </c>
    </row>
    <row r="16" spans="1:5" ht="20" customHeight="1" x14ac:dyDescent="0.15">
      <c r="A16" s="7"/>
      <c r="B16" s="14" t="s">
        <v>22</v>
      </c>
      <c r="C16" s="9">
        <v>1</v>
      </c>
      <c r="D16" s="9">
        <v>8000</v>
      </c>
      <c r="E16" s="10">
        <v>8000</v>
      </c>
    </row>
    <row r="17" spans="1:5" ht="20" customHeight="1" x14ac:dyDescent="0.15">
      <c r="A17" s="6">
        <v>7</v>
      </c>
      <c r="B17" s="18" t="s">
        <v>9</v>
      </c>
      <c r="C17" s="19"/>
      <c r="D17" s="19"/>
      <c r="E17" s="19"/>
    </row>
    <row r="18" spans="1:5" ht="32" customHeight="1" x14ac:dyDescent="0.15">
      <c r="A18" s="7"/>
      <c r="B18" s="14" t="s">
        <v>19</v>
      </c>
      <c r="C18" s="9">
        <v>9</v>
      </c>
      <c r="D18" s="9">
        <v>8000</v>
      </c>
      <c r="E18" s="10">
        <v>72000</v>
      </c>
    </row>
    <row r="19" spans="1:5" ht="32" customHeight="1" x14ac:dyDescent="0.15">
      <c r="A19" s="7"/>
      <c r="B19" s="14" t="s">
        <v>21</v>
      </c>
      <c r="C19" s="9">
        <v>6</v>
      </c>
      <c r="D19" s="9">
        <v>8000</v>
      </c>
      <c r="E19" s="10">
        <v>30000</v>
      </c>
    </row>
    <row r="20" spans="1:5" ht="20" customHeight="1" x14ac:dyDescent="0.15">
      <c r="A20" s="7"/>
      <c r="B20" s="14" t="s">
        <v>20</v>
      </c>
      <c r="C20" s="9">
        <v>2</v>
      </c>
      <c r="D20" s="9">
        <v>8000</v>
      </c>
      <c r="E20" s="10">
        <v>16000</v>
      </c>
    </row>
    <row r="21" spans="1:5" ht="20" customHeight="1" x14ac:dyDescent="0.15">
      <c r="A21" s="7"/>
      <c r="B21" s="14" t="s">
        <v>22</v>
      </c>
      <c r="C21" s="9">
        <v>2</v>
      </c>
      <c r="D21" s="9">
        <v>8000</v>
      </c>
      <c r="E21" s="10">
        <v>16000</v>
      </c>
    </row>
    <row r="22" spans="1:5" s="5" customFormat="1" ht="24" customHeight="1" x14ac:dyDescent="0.15">
      <c r="A22" s="7"/>
      <c r="B22" s="21" t="s">
        <v>10</v>
      </c>
      <c r="C22" s="22"/>
      <c r="D22" s="22"/>
      <c r="E22" s="22"/>
    </row>
    <row r="23" spans="1:5" ht="20" customHeight="1" x14ac:dyDescent="0.15">
      <c r="A23" s="6">
        <v>8</v>
      </c>
      <c r="B23" s="14" t="s">
        <v>23</v>
      </c>
      <c r="C23" s="9">
        <v>18</v>
      </c>
      <c r="D23" s="9">
        <v>205</v>
      </c>
      <c r="E23" s="10">
        <f>C23*D23</f>
        <v>3690</v>
      </c>
    </row>
    <row r="24" spans="1:5" ht="32" customHeight="1" x14ac:dyDescent="0.15">
      <c r="A24" s="6">
        <v>9</v>
      </c>
      <c r="B24" s="14" t="s">
        <v>24</v>
      </c>
      <c r="C24" s="9">
        <v>3</v>
      </c>
      <c r="D24" s="9">
        <v>295</v>
      </c>
      <c r="E24" s="10">
        <f>C24*D24</f>
        <v>885</v>
      </c>
    </row>
    <row r="25" spans="1:5" ht="20" customHeight="1" x14ac:dyDescent="0.15">
      <c r="A25" s="6">
        <v>10</v>
      </c>
      <c r="B25" s="14" t="s">
        <v>25</v>
      </c>
      <c r="C25" s="9">
        <v>87</v>
      </c>
      <c r="D25" s="9">
        <v>300</v>
      </c>
      <c r="E25" s="10">
        <v>26100</v>
      </c>
    </row>
    <row r="26" spans="1:5" ht="32" customHeight="1" x14ac:dyDescent="0.15">
      <c r="A26" s="6">
        <v>11</v>
      </c>
      <c r="B26" s="14" t="s">
        <v>26</v>
      </c>
      <c r="C26" s="9">
        <v>238</v>
      </c>
      <c r="D26" s="9">
        <v>205</v>
      </c>
      <c r="E26" s="10">
        <v>48790</v>
      </c>
    </row>
    <row r="27" spans="1:5" ht="32" customHeight="1" x14ac:dyDescent="0.15">
      <c r="A27" s="6">
        <v>12</v>
      </c>
      <c r="B27" s="14" t="s">
        <v>27</v>
      </c>
      <c r="C27" s="9">
        <v>32</v>
      </c>
      <c r="D27" s="9">
        <v>205</v>
      </c>
      <c r="E27" s="10">
        <v>6560</v>
      </c>
    </row>
    <row r="28" spans="1:5" ht="44" customHeight="1" x14ac:dyDescent="0.15">
      <c r="A28" s="6">
        <v>13</v>
      </c>
      <c r="B28" s="14" t="s">
        <v>28</v>
      </c>
      <c r="C28" s="9">
        <v>111</v>
      </c>
      <c r="D28" s="9">
        <v>290</v>
      </c>
      <c r="E28" s="10">
        <v>32190</v>
      </c>
    </row>
    <row r="29" spans="1:5" ht="32" customHeight="1" x14ac:dyDescent="0.15">
      <c r="A29" s="6">
        <v>14</v>
      </c>
      <c r="B29" s="14" t="s">
        <v>29</v>
      </c>
      <c r="C29" s="9">
        <v>3</v>
      </c>
      <c r="D29" s="9">
        <v>500</v>
      </c>
      <c r="E29" s="10">
        <v>1500</v>
      </c>
    </row>
    <row r="30" spans="1:5" ht="32" customHeight="1" x14ac:dyDescent="0.15">
      <c r="A30" s="6">
        <v>15</v>
      </c>
      <c r="B30" s="14" t="s">
        <v>30</v>
      </c>
      <c r="C30" s="9">
        <v>52</v>
      </c>
      <c r="D30" s="9">
        <v>380</v>
      </c>
      <c r="E30" s="10">
        <v>19760</v>
      </c>
    </row>
    <row r="31" spans="1:5" ht="32" customHeight="1" x14ac:dyDescent="0.15">
      <c r="A31" s="6">
        <v>16</v>
      </c>
      <c r="B31" s="14" t="s">
        <v>31</v>
      </c>
      <c r="C31" s="9">
        <v>160</v>
      </c>
      <c r="D31" s="9">
        <v>295</v>
      </c>
      <c r="E31" s="10">
        <v>47200</v>
      </c>
    </row>
    <row r="32" spans="1:5" ht="32" customHeight="1" x14ac:dyDescent="0.15">
      <c r="A32" s="6">
        <v>17</v>
      </c>
      <c r="B32" s="14" t="s">
        <v>32</v>
      </c>
      <c r="C32" s="9">
        <v>36</v>
      </c>
      <c r="D32" s="9">
        <v>1300</v>
      </c>
      <c r="E32" s="10">
        <v>46800</v>
      </c>
    </row>
    <row r="33" spans="1:5" s="5" customFormat="1" ht="25" customHeight="1" x14ac:dyDescent="0.15">
      <c r="A33" s="7"/>
      <c r="B33" s="21" t="s">
        <v>11</v>
      </c>
      <c r="C33" s="22"/>
      <c r="D33" s="22"/>
      <c r="E33" s="22"/>
    </row>
    <row r="34" spans="1:5" ht="32" customHeight="1" x14ac:dyDescent="0.15">
      <c r="A34" s="6">
        <v>18</v>
      </c>
      <c r="B34" s="14" t="s">
        <v>33</v>
      </c>
      <c r="C34" s="9">
        <v>10</v>
      </c>
      <c r="D34" s="9">
        <v>330</v>
      </c>
      <c r="E34" s="10">
        <v>3300</v>
      </c>
    </row>
    <row r="35" spans="1:5" ht="32" customHeight="1" x14ac:dyDescent="0.15">
      <c r="A35" s="6">
        <v>19</v>
      </c>
      <c r="B35" s="14" t="s">
        <v>34</v>
      </c>
      <c r="C35" s="9">
        <v>26</v>
      </c>
      <c r="D35" s="9">
        <v>415</v>
      </c>
      <c r="E35" s="10">
        <v>10790</v>
      </c>
    </row>
    <row r="36" spans="1:5" ht="32" customHeight="1" x14ac:dyDescent="0.15">
      <c r="A36" s="6">
        <v>20</v>
      </c>
      <c r="B36" s="14" t="s">
        <v>35</v>
      </c>
      <c r="C36" s="9">
        <v>10</v>
      </c>
      <c r="D36" s="9">
        <v>205</v>
      </c>
      <c r="E36" s="10">
        <v>2050</v>
      </c>
    </row>
    <row r="37" spans="1:5" ht="20" customHeight="1" x14ac:dyDescent="0.15">
      <c r="A37" s="6">
        <v>21</v>
      </c>
      <c r="B37" s="14" t="s">
        <v>36</v>
      </c>
      <c r="C37" s="9">
        <v>7</v>
      </c>
      <c r="D37" s="9">
        <v>230</v>
      </c>
      <c r="E37" s="10">
        <v>1610</v>
      </c>
    </row>
    <row r="38" spans="1:5" ht="33" customHeight="1" x14ac:dyDescent="0.15">
      <c r="A38" s="6">
        <v>22</v>
      </c>
      <c r="B38" s="14" t="s">
        <v>27</v>
      </c>
      <c r="C38" s="9">
        <v>13</v>
      </c>
      <c r="D38" s="9">
        <v>205</v>
      </c>
      <c r="E38" s="10">
        <v>2665</v>
      </c>
    </row>
    <row r="39" spans="1:5" s="5" customFormat="1" ht="24" customHeight="1" x14ac:dyDescent="0.15">
      <c r="A39" s="7"/>
      <c r="B39" s="21" t="s">
        <v>12</v>
      </c>
      <c r="C39" s="22"/>
      <c r="D39" s="22"/>
      <c r="E39" s="22"/>
    </row>
    <row r="40" spans="1:5" ht="32" customHeight="1" x14ac:dyDescent="0.15">
      <c r="A40" s="6">
        <v>23</v>
      </c>
      <c r="B40" s="14" t="s">
        <v>37</v>
      </c>
      <c r="C40" s="9">
        <v>10</v>
      </c>
      <c r="D40" s="9">
        <v>350</v>
      </c>
      <c r="E40" s="10">
        <v>3500</v>
      </c>
    </row>
    <row r="41" spans="1:5" ht="20" customHeight="1" x14ac:dyDescent="0.15">
      <c r="A41" s="6">
        <v>24</v>
      </c>
      <c r="B41" s="14" t="s">
        <v>38</v>
      </c>
      <c r="C41" s="9">
        <v>10</v>
      </c>
      <c r="D41" s="9">
        <v>320</v>
      </c>
      <c r="E41" s="10">
        <v>3500</v>
      </c>
    </row>
    <row r="42" spans="1:5" ht="32" customHeight="1" x14ac:dyDescent="0.15">
      <c r="A42" s="6">
        <v>25</v>
      </c>
      <c r="B42" s="14" t="s">
        <v>39</v>
      </c>
      <c r="C42" s="9">
        <v>5</v>
      </c>
      <c r="D42" s="9">
        <v>300</v>
      </c>
      <c r="E42" s="10">
        <v>1500</v>
      </c>
    </row>
    <row r="43" spans="1:5" ht="32" customHeight="1" x14ac:dyDescent="0.15">
      <c r="A43" s="6">
        <v>26</v>
      </c>
      <c r="B43" s="14" t="s">
        <v>40</v>
      </c>
      <c r="C43" s="9">
        <v>8</v>
      </c>
      <c r="D43" s="9">
        <v>300</v>
      </c>
      <c r="E43" s="10">
        <v>2400</v>
      </c>
    </row>
    <row r="44" spans="1:5" ht="20" customHeight="1" x14ac:dyDescent="0.15">
      <c r="A44" s="8"/>
      <c r="B44" s="23" t="s">
        <v>13</v>
      </c>
      <c r="C44" s="19"/>
      <c r="D44" s="19"/>
      <c r="E44" s="11">
        <f>SUM(E4:E7,E10:E11,E13:E16,E18:E21,E23:E32,E34:E38,E40:E43)</f>
        <v>735790</v>
      </c>
    </row>
  </sheetData>
  <mergeCells count="10">
    <mergeCell ref="B22:E22"/>
    <mergeCell ref="B8:E8"/>
    <mergeCell ref="B33:E33"/>
    <mergeCell ref="B39:E39"/>
    <mergeCell ref="B44:D44"/>
    <mergeCell ref="B3:E3"/>
    <mergeCell ref="B9:E9"/>
    <mergeCell ref="B17:E17"/>
    <mergeCell ref="B12:E12"/>
    <mergeCell ref="B1:E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АССОРТИМЕНТНАЯ ВЕДОМОС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2021-02-25T11:33:43Z</dcterms:modified>
</cp:coreProperties>
</file>