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18" i="1"/>
  <c r="F11" i="1"/>
  <c r="F19" i="1"/>
</calcChain>
</file>

<file path=xl/sharedStrings.xml><?xml version="1.0" encoding="utf-8"?>
<sst xmlns="http://schemas.openxmlformats.org/spreadsheetml/2006/main" count="82" uniqueCount="65">
  <si>
    <t>Примечание</t>
  </si>
  <si>
    <t>Количество</t>
  </si>
  <si>
    <t>Цена</t>
  </si>
  <si>
    <t>Стоимость</t>
  </si>
  <si>
    <t>Высота растения 2-3 метра</t>
  </si>
  <si>
    <t>Ед.изм</t>
  </si>
  <si>
    <t>шт</t>
  </si>
  <si>
    <t>м2</t>
  </si>
  <si>
    <t>м.п.</t>
  </si>
  <si>
    <t>Элементы озеленения</t>
  </si>
  <si>
    <t>Покрытия</t>
  </si>
  <si>
    <t>№</t>
  </si>
  <si>
    <t>Наименование</t>
  </si>
  <si>
    <t xml:space="preserve">Ива белая "Chrysocoma" </t>
  </si>
  <si>
    <t>Ива прутовидная Salix viminalis</t>
  </si>
  <si>
    <t>Высота растения 1,5 метра</t>
  </si>
  <si>
    <t>Спирея "Golden Princess"</t>
  </si>
  <si>
    <t>Высота растения 60 см</t>
  </si>
  <si>
    <t>Котовник Фассена</t>
  </si>
  <si>
    <t>Взрослое растение (С5)</t>
  </si>
  <si>
    <t>Агератум Мексиканский "Alba"</t>
  </si>
  <si>
    <t>Рассада</t>
  </si>
  <si>
    <t xml:space="preserve">Саженцы P9 (0,5 литра) </t>
  </si>
  <si>
    <t>Овсяница сизая</t>
  </si>
  <si>
    <t>Бутелуа Изящная</t>
  </si>
  <si>
    <t>P8 (0,45 литра)</t>
  </si>
  <si>
    <t>Саженцы С1 (1 литр)</t>
  </si>
  <si>
    <t>Василек горный, микс</t>
  </si>
  <si>
    <t>Саженцы С1  (1 литр)</t>
  </si>
  <si>
    <t>Мшанка шиловидная "Supreme"</t>
  </si>
  <si>
    <t>Песочница</t>
  </si>
  <si>
    <t>Арка металлическая</t>
  </si>
  <si>
    <t>Размер 255х120х26</t>
  </si>
  <si>
    <t>четыре доски лиственница, 2 м</t>
  </si>
  <si>
    <t>Размер 1,5х1,4м</t>
  </si>
  <si>
    <t>Зеркальный забор с калиткой</t>
  </si>
  <si>
    <t xml:space="preserve">                Скамья Bancmona 120</t>
  </si>
  <si>
    <t>ед</t>
  </si>
  <si>
    <t xml:space="preserve">                   Размер 120х40х43</t>
  </si>
  <si>
    <t xml:space="preserve">     шт</t>
  </si>
  <si>
    <t xml:space="preserve">Клематис виноградолистный "Alba" </t>
  </si>
  <si>
    <t xml:space="preserve">              Саженцы С1 (1литр)</t>
  </si>
  <si>
    <t>Песок</t>
  </si>
  <si>
    <t>куб.м</t>
  </si>
  <si>
    <t>Посадка растений</t>
  </si>
  <si>
    <t>Итого:</t>
  </si>
  <si>
    <t xml:space="preserve">                                    Итого:</t>
  </si>
  <si>
    <t>Монтаж</t>
  </si>
  <si>
    <t>Щебень</t>
  </si>
  <si>
    <t>мешк</t>
  </si>
  <si>
    <t>размер фракций средний</t>
  </si>
  <si>
    <t>Плитняк - серый песчаник</t>
  </si>
  <si>
    <t>Кора лиственницы</t>
  </si>
  <si>
    <t>кв.м</t>
  </si>
  <si>
    <t>Монтаж (камень, кора, песок, щебень)</t>
  </si>
  <si>
    <t>Освещение</t>
  </si>
  <si>
    <t xml:space="preserve"> высота стойки 50 см</t>
  </si>
  <si>
    <t>Ландшафтный светильник PS06-500</t>
  </si>
  <si>
    <t>Расходные материалы</t>
  </si>
  <si>
    <t>Шар Moonlight 40 см 220V White_YM</t>
  </si>
  <si>
    <t>Подсветка Ивы - Ландшафтный светильник GS01</t>
  </si>
  <si>
    <r>
      <t xml:space="preserve">1560, 00 </t>
    </r>
    <r>
      <rPr>
        <sz val="11"/>
        <rFont val="Calibri"/>
        <family val="2"/>
      </rPr>
      <t>₽</t>
    </r>
  </si>
  <si>
    <t>83 087, 00 ₽</t>
  </si>
  <si>
    <t>Газон</t>
  </si>
  <si>
    <t>Конструкции (МАФ)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</si>
</sst>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₽&quot;;[Red]\-#,##0.00\ &quot;₽&quot;"/>
    <numFmt numFmtId="164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8"/>
      <name val="Calibri"/>
      <family val="2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50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8" fontId="0" fillId="0" borderId="1" xfId="0" applyNumberFormat="1" applyBorder="1" applyAlignment="1">
      <alignment horizontal="center"/>
    </xf>
    <xf numFmtId="0" fontId="0" fillId="0" borderId="0" xfId="0" applyBorder="1"/>
    <xf numFmtId="8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/>
    </xf>
    <xf numFmtId="8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2" borderId="6" xfId="1" applyBorder="1"/>
    <xf numFmtId="0" fontId="3" fillId="2" borderId="11" xfId="1" applyBorder="1"/>
    <xf numFmtId="0" fontId="3" fillId="2" borderId="7" xfId="1" applyBorder="1"/>
    <xf numFmtId="0" fontId="3" fillId="2" borderId="9" xfId="1" applyBorder="1"/>
    <xf numFmtId="0" fontId="3" fillId="2" borderId="12" xfId="1" applyBorder="1"/>
    <xf numFmtId="0" fontId="3" fillId="2" borderId="8" xfId="1" applyBorder="1"/>
    <xf numFmtId="0" fontId="5" fillId="0" borderId="0" xfId="0" applyFont="1" applyAlignment="1">
      <alignment horizontal="right"/>
    </xf>
    <xf numFmtId="0" fontId="5" fillId="0" borderId="0" xfId="0" applyFont="1"/>
    <xf numFmtId="8" fontId="5" fillId="0" borderId="0" xfId="0" applyNumberFormat="1" applyFont="1"/>
    <xf numFmtId="8" fontId="5" fillId="2" borderId="10" xfId="1" applyNumberFormat="1" applyFont="1" applyBorder="1"/>
    <xf numFmtId="0" fontId="5" fillId="2" borderId="9" xfId="1" applyFont="1" applyBorder="1"/>
    <xf numFmtId="0" fontId="3" fillId="2" borderId="6" xfId="1" applyBorder="1" applyAlignment="1">
      <alignment horizontal="center"/>
    </xf>
    <xf numFmtId="0" fontId="4" fillId="2" borderId="6" xfId="1" applyFont="1" applyBorder="1"/>
    <xf numFmtId="0" fontId="4" fillId="2" borderId="10" xfId="1" applyFont="1" applyBorder="1" applyAlignment="1">
      <alignment horizontal="center"/>
    </xf>
    <xf numFmtId="0" fontId="4" fillId="2" borderId="9" xfId="1" applyFont="1" applyBorder="1"/>
    <xf numFmtId="0" fontId="4" fillId="2" borderId="11" xfId="1" applyFont="1" applyBorder="1" applyAlignment="1">
      <alignment horizontal="center"/>
    </xf>
    <xf numFmtId="164" fontId="4" fillId="2" borderId="7" xfId="1" applyNumberFormat="1" applyFont="1" applyBorder="1" applyAlignment="1">
      <alignment horizontal="center"/>
    </xf>
    <xf numFmtId="164" fontId="4" fillId="2" borderId="10" xfId="1" applyNumberFormat="1" applyFont="1" applyBorder="1" applyAlignment="1">
      <alignment horizontal="center"/>
    </xf>
    <xf numFmtId="0" fontId="4" fillId="2" borderId="9" xfId="1" applyFont="1" applyBorder="1" applyAlignment="1">
      <alignment horizontal="center" wrapText="1"/>
    </xf>
    <xf numFmtId="0" fontId="4" fillId="2" borderId="8" xfId="1" applyFont="1" applyBorder="1" applyAlignment="1">
      <alignment horizontal="center"/>
    </xf>
    <xf numFmtId="0" fontId="4" fillId="2" borderId="11" xfId="1" applyFont="1" applyBorder="1"/>
    <xf numFmtId="0" fontId="4" fillId="2" borderId="1" xfId="1" applyFont="1" applyBorder="1" applyAlignment="1">
      <alignment horizontal="center"/>
    </xf>
    <xf numFmtId="0" fontId="3" fillId="2" borderId="1" xfId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3" fillId="2" borderId="3" xfId="1" applyBorder="1" applyAlignment="1">
      <alignment horizontal="center"/>
    </xf>
    <xf numFmtId="0" fontId="3" fillId="2" borderId="4" xfId="1" applyBorder="1" applyAlignment="1">
      <alignment horizontal="center"/>
    </xf>
    <xf numFmtId="0" fontId="4" fillId="2" borderId="7" xfId="1" applyFont="1" applyBorder="1" applyAlignment="1"/>
    <xf numFmtId="0" fontId="4" fillId="2" borderId="8" xfId="1" applyFont="1" applyBorder="1" applyAlignment="1"/>
    <xf numFmtId="0" fontId="4" fillId="2" borderId="2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M19" sqref="M19"/>
    </sheetView>
  </sheetViews>
  <sheetFormatPr defaultRowHeight="15" x14ac:dyDescent="0.25"/>
  <cols>
    <col min="1" max="1" width="4.5703125" customWidth="1"/>
    <col min="2" max="2" width="37" customWidth="1"/>
    <col min="3" max="3" width="7.42578125" customWidth="1"/>
    <col min="4" max="4" width="11.7109375" customWidth="1"/>
    <col min="5" max="5" width="10.5703125" bestFit="1" customWidth="1"/>
    <col min="6" max="6" width="17.5703125" customWidth="1"/>
    <col min="7" max="7" width="31.5703125" customWidth="1"/>
    <col min="8" max="8" width="33.28515625" customWidth="1"/>
  </cols>
  <sheetData>
    <row r="1" spans="1:7" x14ac:dyDescent="0.25">
      <c r="A1" s="3" t="s">
        <v>11</v>
      </c>
      <c r="B1" s="3" t="s">
        <v>12</v>
      </c>
      <c r="C1" s="3" t="s">
        <v>5</v>
      </c>
      <c r="D1" s="3" t="s">
        <v>1</v>
      </c>
      <c r="E1" s="3" t="s">
        <v>2</v>
      </c>
      <c r="F1" s="3" t="s">
        <v>3</v>
      </c>
      <c r="G1" s="3" t="s">
        <v>0</v>
      </c>
    </row>
    <row r="2" spans="1:7" x14ac:dyDescent="0.25">
      <c r="A2" s="40" t="s">
        <v>9</v>
      </c>
      <c r="B2" s="41"/>
      <c r="C2" s="41"/>
      <c r="D2" s="41"/>
      <c r="E2" s="41"/>
      <c r="F2" s="41"/>
      <c r="G2" s="41"/>
    </row>
    <row r="3" spans="1:7" x14ac:dyDescent="0.25">
      <c r="A3" s="3">
        <v>1</v>
      </c>
      <c r="B3" s="3" t="s">
        <v>13</v>
      </c>
      <c r="C3" s="3" t="s">
        <v>6</v>
      </c>
      <c r="D3" s="3">
        <v>1</v>
      </c>
      <c r="E3" s="4">
        <v>15000</v>
      </c>
      <c r="F3" s="4">
        <v>15000</v>
      </c>
      <c r="G3" s="3" t="s">
        <v>4</v>
      </c>
    </row>
    <row r="4" spans="1:7" ht="26.25" customHeight="1" x14ac:dyDescent="0.25">
      <c r="A4" s="3">
        <v>2</v>
      </c>
      <c r="B4" s="5" t="s">
        <v>14</v>
      </c>
      <c r="C4" s="3" t="s">
        <v>6</v>
      </c>
      <c r="D4" s="3">
        <v>4</v>
      </c>
      <c r="E4" s="4">
        <v>3400</v>
      </c>
      <c r="F4" s="4">
        <v>13600</v>
      </c>
      <c r="G4" s="3" t="s">
        <v>15</v>
      </c>
    </row>
    <row r="5" spans="1:7" x14ac:dyDescent="0.25">
      <c r="A5" s="3">
        <v>3</v>
      </c>
      <c r="B5" s="5" t="s">
        <v>16</v>
      </c>
      <c r="C5" s="3" t="s">
        <v>6</v>
      </c>
      <c r="D5" s="3">
        <v>5</v>
      </c>
      <c r="E5" s="4">
        <v>349</v>
      </c>
      <c r="F5" s="4">
        <f t="shared" ref="F5:F11" si="0">E5*D5</f>
        <v>1745</v>
      </c>
      <c r="G5" s="3" t="s">
        <v>17</v>
      </c>
    </row>
    <row r="6" spans="1:7" ht="21" customHeight="1" x14ac:dyDescent="0.25">
      <c r="A6" s="3">
        <v>4</v>
      </c>
      <c r="B6" s="5" t="s">
        <v>18</v>
      </c>
      <c r="C6" s="3" t="s">
        <v>6</v>
      </c>
      <c r="D6" s="3">
        <v>13</v>
      </c>
      <c r="E6" s="4">
        <v>1250</v>
      </c>
      <c r="F6" s="4">
        <f t="shared" si="0"/>
        <v>16250</v>
      </c>
      <c r="G6" s="3" t="s">
        <v>19</v>
      </c>
    </row>
    <row r="7" spans="1:7" ht="24.75" customHeight="1" x14ac:dyDescent="0.25">
      <c r="A7" s="3">
        <v>5</v>
      </c>
      <c r="B7" s="5" t="s">
        <v>20</v>
      </c>
      <c r="C7" s="3" t="s">
        <v>6</v>
      </c>
      <c r="D7" s="3">
        <v>40</v>
      </c>
      <c r="E7" s="4">
        <v>44</v>
      </c>
      <c r="F7" s="4">
        <f t="shared" si="0"/>
        <v>1760</v>
      </c>
      <c r="G7" s="3" t="s">
        <v>21</v>
      </c>
    </row>
    <row r="8" spans="1:7" ht="22.5" customHeight="1" x14ac:dyDescent="0.25">
      <c r="A8" s="3">
        <v>6</v>
      </c>
      <c r="B8" s="3" t="s">
        <v>23</v>
      </c>
      <c r="C8" s="3" t="s">
        <v>6</v>
      </c>
      <c r="D8" s="3">
        <v>3</v>
      </c>
      <c r="E8" s="4">
        <v>200</v>
      </c>
      <c r="F8" s="4">
        <f t="shared" si="0"/>
        <v>600</v>
      </c>
      <c r="G8" s="5" t="s">
        <v>22</v>
      </c>
    </row>
    <row r="9" spans="1:7" x14ac:dyDescent="0.25">
      <c r="A9" s="3">
        <v>7</v>
      </c>
      <c r="B9" s="5" t="s">
        <v>24</v>
      </c>
      <c r="C9" s="3" t="s">
        <v>6</v>
      </c>
      <c r="D9" s="3">
        <v>8</v>
      </c>
      <c r="E9" s="4">
        <v>70</v>
      </c>
      <c r="F9" s="4">
        <f t="shared" si="0"/>
        <v>560</v>
      </c>
      <c r="G9" s="3" t="s">
        <v>25</v>
      </c>
    </row>
    <row r="10" spans="1:7" ht="17.25" customHeight="1" x14ac:dyDescent="0.25">
      <c r="A10" s="3">
        <v>8</v>
      </c>
      <c r="B10" s="3" t="s">
        <v>27</v>
      </c>
      <c r="C10" s="3" t="s">
        <v>6</v>
      </c>
      <c r="D10" s="3">
        <v>21</v>
      </c>
      <c r="E10" s="4">
        <v>250</v>
      </c>
      <c r="F10" s="4">
        <f t="shared" si="0"/>
        <v>5250</v>
      </c>
      <c r="G10" s="5" t="s">
        <v>26</v>
      </c>
    </row>
    <row r="11" spans="1:7" ht="25.5" customHeight="1" x14ac:dyDescent="0.25">
      <c r="A11" s="3">
        <v>9</v>
      </c>
      <c r="B11" s="5" t="s">
        <v>29</v>
      </c>
      <c r="C11" s="3" t="s">
        <v>6</v>
      </c>
      <c r="D11" s="3">
        <v>50</v>
      </c>
      <c r="E11" s="4">
        <v>380</v>
      </c>
      <c r="F11" s="4">
        <f t="shared" si="0"/>
        <v>19000</v>
      </c>
      <c r="G11" s="3" t="s">
        <v>28</v>
      </c>
    </row>
    <row r="12" spans="1:7" ht="18.75" customHeight="1" x14ac:dyDescent="0.25">
      <c r="A12" s="3">
        <v>10</v>
      </c>
      <c r="B12" s="2" t="s">
        <v>40</v>
      </c>
      <c r="C12" s="2" t="s">
        <v>39</v>
      </c>
      <c r="D12" s="3">
        <v>2</v>
      </c>
      <c r="E12" s="6">
        <v>211</v>
      </c>
      <c r="F12" s="6">
        <v>422</v>
      </c>
      <c r="G12" s="2" t="s">
        <v>41</v>
      </c>
    </row>
    <row r="13" spans="1:7" ht="15.75" thickBot="1" x14ac:dyDescent="0.3">
      <c r="A13" s="9">
        <v>11</v>
      </c>
      <c r="B13" s="10" t="s">
        <v>44</v>
      </c>
      <c r="C13" s="11"/>
      <c r="D13" s="11"/>
      <c r="E13" s="11"/>
      <c r="F13" s="16">
        <v>8900</v>
      </c>
      <c r="G13" s="11"/>
    </row>
    <row r="14" spans="1:7" ht="17.25" customHeight="1" thickTop="1" thickBot="1" x14ac:dyDescent="0.3">
      <c r="A14" s="31"/>
      <c r="B14" s="45" t="s">
        <v>46</v>
      </c>
      <c r="C14" s="46"/>
      <c r="D14" s="46"/>
      <c r="E14" s="46"/>
      <c r="F14" s="32" t="s">
        <v>62</v>
      </c>
      <c r="G14" s="33"/>
    </row>
    <row r="15" spans="1:7" ht="20.25" customHeight="1" thickTop="1" x14ac:dyDescent="0.25"/>
    <row r="16" spans="1:7" x14ac:dyDescent="0.25">
      <c r="A16" s="40" t="s">
        <v>64</v>
      </c>
      <c r="B16" s="41"/>
      <c r="C16" s="41"/>
      <c r="D16" s="41"/>
      <c r="E16" s="41"/>
      <c r="F16" s="41"/>
      <c r="G16" s="41"/>
    </row>
    <row r="17" spans="1:8" ht="31.5" customHeight="1" x14ac:dyDescent="0.25">
      <c r="A17" s="3">
        <v>12</v>
      </c>
      <c r="B17" s="3" t="s">
        <v>30</v>
      </c>
      <c r="C17" s="3" t="s">
        <v>7</v>
      </c>
      <c r="D17" s="3">
        <v>0.8</v>
      </c>
      <c r="E17" s="4">
        <v>1600</v>
      </c>
      <c r="F17" s="4">
        <v>1600</v>
      </c>
      <c r="G17" s="3" t="s">
        <v>33</v>
      </c>
    </row>
    <row r="18" spans="1:8" ht="48.75" customHeight="1" x14ac:dyDescent="0.25">
      <c r="A18" s="3">
        <v>13</v>
      </c>
      <c r="B18" s="5" t="s">
        <v>31</v>
      </c>
      <c r="C18" s="3" t="s">
        <v>6</v>
      </c>
      <c r="D18" s="3">
        <v>1</v>
      </c>
      <c r="E18" s="4">
        <v>1583</v>
      </c>
      <c r="F18" s="4">
        <f>E18*D18</f>
        <v>1583</v>
      </c>
      <c r="G18" s="3" t="s">
        <v>32</v>
      </c>
      <c r="H18" s="7"/>
    </row>
    <row r="19" spans="1:8" x14ac:dyDescent="0.25">
      <c r="A19" s="3">
        <v>14</v>
      </c>
      <c r="B19" s="3" t="s">
        <v>35</v>
      </c>
      <c r="C19" s="3" t="s">
        <v>8</v>
      </c>
      <c r="D19" s="3">
        <v>2</v>
      </c>
      <c r="E19" s="4">
        <v>930</v>
      </c>
      <c r="F19" s="4">
        <f>E19*D19</f>
        <v>1860</v>
      </c>
      <c r="G19" s="5" t="s">
        <v>34</v>
      </c>
      <c r="H19" s="7"/>
    </row>
    <row r="20" spans="1:8" x14ac:dyDescent="0.25">
      <c r="A20" s="15">
        <v>15</v>
      </c>
      <c r="B20" s="2" t="s">
        <v>36</v>
      </c>
      <c r="C20" s="3" t="s">
        <v>37</v>
      </c>
      <c r="D20" s="3">
        <v>1</v>
      </c>
      <c r="E20" s="4">
        <v>6720</v>
      </c>
      <c r="F20" s="4">
        <v>6720</v>
      </c>
      <c r="G20" s="2" t="s">
        <v>38</v>
      </c>
      <c r="H20" s="7"/>
    </row>
    <row r="21" spans="1:8" ht="15.75" thickBot="1" x14ac:dyDescent="0.3">
      <c r="A21" s="12"/>
      <c r="B21" s="12" t="s">
        <v>47</v>
      </c>
      <c r="C21" s="12"/>
      <c r="D21" s="12"/>
      <c r="E21" s="13"/>
      <c r="F21" s="13">
        <v>1500</v>
      </c>
      <c r="G21" s="14"/>
    </row>
    <row r="22" spans="1:8" ht="16.5" thickTop="1" thickBot="1" x14ac:dyDescent="0.3">
      <c r="A22" s="30"/>
      <c r="B22" s="34" t="s">
        <v>45</v>
      </c>
      <c r="C22" s="34"/>
      <c r="D22" s="34"/>
      <c r="E22" s="35"/>
      <c r="F22" s="36">
        <v>13263</v>
      </c>
      <c r="G22" s="37"/>
    </row>
    <row r="23" spans="1:8" ht="15.75" thickTop="1" x14ac:dyDescent="0.25"/>
    <row r="24" spans="1:8" x14ac:dyDescent="0.25">
      <c r="A24" s="42" t="s">
        <v>10</v>
      </c>
      <c r="B24" s="43"/>
      <c r="C24" s="43"/>
      <c r="D24" s="43"/>
      <c r="E24" s="43"/>
      <c r="F24" s="43"/>
      <c r="G24" s="44"/>
    </row>
    <row r="25" spans="1:8" x14ac:dyDescent="0.25">
      <c r="A25">
        <v>16</v>
      </c>
      <c r="B25" t="s">
        <v>42</v>
      </c>
      <c r="C25" t="s">
        <v>43</v>
      </c>
      <c r="D25">
        <v>2</v>
      </c>
      <c r="E25" s="8">
        <v>300</v>
      </c>
      <c r="F25" s="8">
        <v>600</v>
      </c>
    </row>
    <row r="26" spans="1:8" x14ac:dyDescent="0.25">
      <c r="A26">
        <v>17</v>
      </c>
      <c r="B26" t="s">
        <v>48</v>
      </c>
      <c r="C26" t="s">
        <v>43</v>
      </c>
      <c r="D26">
        <v>2</v>
      </c>
      <c r="E26" s="8">
        <v>300</v>
      </c>
      <c r="F26" s="8">
        <v>600</v>
      </c>
    </row>
    <row r="27" spans="1:8" x14ac:dyDescent="0.25">
      <c r="A27">
        <v>18</v>
      </c>
      <c r="B27" t="s">
        <v>52</v>
      </c>
      <c r="C27" t="s">
        <v>49</v>
      </c>
      <c r="D27">
        <v>3</v>
      </c>
      <c r="E27" s="8">
        <v>350</v>
      </c>
      <c r="F27" s="8">
        <v>1050</v>
      </c>
      <c r="G27" s="17" t="s">
        <v>50</v>
      </c>
    </row>
    <row r="28" spans="1:8" ht="23.25" customHeight="1" x14ac:dyDescent="0.25">
      <c r="A28">
        <v>19</v>
      </c>
      <c r="B28" t="s">
        <v>51</v>
      </c>
      <c r="C28" t="s">
        <v>53</v>
      </c>
      <c r="D28">
        <v>4</v>
      </c>
      <c r="E28" s="8">
        <v>390</v>
      </c>
      <c r="F28" s="25" t="s">
        <v>61</v>
      </c>
      <c r="G28" s="26"/>
    </row>
    <row r="29" spans="1:8" x14ac:dyDescent="0.25">
      <c r="A29">
        <v>20</v>
      </c>
      <c r="B29" t="s">
        <v>63</v>
      </c>
      <c r="C29" t="s">
        <v>53</v>
      </c>
      <c r="D29">
        <v>2</v>
      </c>
      <c r="E29" s="8">
        <v>500</v>
      </c>
      <c r="F29" s="8">
        <v>1000</v>
      </c>
    </row>
    <row r="30" spans="1:8" ht="15.75" thickBot="1" x14ac:dyDescent="0.3">
      <c r="B30" t="s">
        <v>54</v>
      </c>
      <c r="F30" s="27">
        <v>8000</v>
      </c>
      <c r="G30" s="26"/>
    </row>
    <row r="31" spans="1:8" ht="16.5" thickTop="1" thickBot="1" x14ac:dyDescent="0.3">
      <c r="A31" s="23"/>
      <c r="B31" s="38" t="s">
        <v>45</v>
      </c>
      <c r="C31" s="24"/>
      <c r="D31" s="24"/>
      <c r="E31" s="24"/>
      <c r="F31" s="28">
        <v>12810</v>
      </c>
      <c r="G31" s="29"/>
    </row>
    <row r="32" spans="1:8" ht="15.75" thickTop="1" x14ac:dyDescent="0.25"/>
    <row r="33" spans="1:7" ht="23.25" customHeight="1" x14ac:dyDescent="0.25">
      <c r="A33" s="47" t="s">
        <v>55</v>
      </c>
      <c r="B33" s="48"/>
      <c r="C33" s="48"/>
      <c r="D33" s="48"/>
      <c r="E33" s="48"/>
      <c r="F33" s="48"/>
      <c r="G33" s="49"/>
    </row>
    <row r="34" spans="1:7" x14ac:dyDescent="0.25">
      <c r="A34">
        <v>20</v>
      </c>
      <c r="B34" s="18" t="s">
        <v>57</v>
      </c>
      <c r="C34" t="s">
        <v>6</v>
      </c>
      <c r="D34">
        <v>5</v>
      </c>
      <c r="E34" s="8">
        <v>5400</v>
      </c>
      <c r="F34" s="8">
        <v>27000</v>
      </c>
      <c r="G34" t="s">
        <v>56</v>
      </c>
    </row>
    <row r="35" spans="1:7" x14ac:dyDescent="0.25">
      <c r="A35">
        <v>21</v>
      </c>
      <c r="B35" t="s">
        <v>59</v>
      </c>
      <c r="C35" t="s">
        <v>6</v>
      </c>
      <c r="D35">
        <v>1</v>
      </c>
      <c r="E35" s="8">
        <v>6390</v>
      </c>
      <c r="F35" s="8">
        <v>6390</v>
      </c>
    </row>
    <row r="36" spans="1:7" ht="30" x14ac:dyDescent="0.25">
      <c r="A36">
        <v>22</v>
      </c>
      <c r="B36" s="18" t="s">
        <v>60</v>
      </c>
      <c r="C36" t="s">
        <v>6</v>
      </c>
      <c r="D36">
        <v>1</v>
      </c>
      <c r="E36" s="1">
        <v>2172</v>
      </c>
      <c r="F36" s="1">
        <v>2172</v>
      </c>
    </row>
    <row r="37" spans="1:7" x14ac:dyDescent="0.25">
      <c r="A37">
        <v>23</v>
      </c>
      <c r="B37" t="s">
        <v>58</v>
      </c>
      <c r="F37" s="8">
        <v>8000</v>
      </c>
    </row>
    <row r="38" spans="1:7" ht="15.75" thickBot="1" x14ac:dyDescent="0.3">
      <c r="A38">
        <v>24</v>
      </c>
      <c r="B38" t="s">
        <v>47</v>
      </c>
      <c r="F38" s="27">
        <v>8000</v>
      </c>
    </row>
    <row r="39" spans="1:7" ht="16.5" thickTop="1" thickBot="1" x14ac:dyDescent="0.3">
      <c r="A39" s="19"/>
      <c r="B39" s="39" t="s">
        <v>45</v>
      </c>
      <c r="C39" s="20"/>
      <c r="D39" s="20"/>
      <c r="E39" s="21"/>
      <c r="F39" s="28">
        <v>51562</v>
      </c>
      <c r="G39" s="22"/>
    </row>
    <row r="40" spans="1:7" ht="15.75" thickTop="1" x14ac:dyDescent="0.25"/>
  </sheetData>
  <mergeCells count="5">
    <mergeCell ref="A2:G2"/>
    <mergeCell ref="A16:G16"/>
    <mergeCell ref="A24:G24"/>
    <mergeCell ref="B14:E14"/>
    <mergeCell ref="A33:G3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2021-01-16T03:02:32Z</dcterms:modified>
</cp:coreProperties>
</file>