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6" i="1"/>
  <c r="I7" i="1" l="1"/>
  <c r="I8" i="1"/>
  <c r="I11" i="1"/>
  <c r="I12" i="1"/>
</calcChain>
</file>

<file path=xl/sharedStrings.xml><?xml version="1.0" encoding="utf-8"?>
<sst xmlns="http://schemas.openxmlformats.org/spreadsheetml/2006/main" count="67" uniqueCount="63">
  <si>
    <t>Цена</t>
  </si>
  <si>
    <t>С 5</t>
  </si>
  <si>
    <t>С 2</t>
  </si>
  <si>
    <t>С 3</t>
  </si>
  <si>
    <t>№ на плане</t>
  </si>
  <si>
    <t>Контейнер</t>
  </si>
  <si>
    <t>Сумма</t>
  </si>
  <si>
    <t>Рулонный газон</t>
  </si>
  <si>
    <t>№</t>
  </si>
  <si>
    <t>Назваие</t>
  </si>
  <si>
    <t>Материал</t>
  </si>
  <si>
    <t>Металлический латунный корпус</t>
  </si>
  <si>
    <t>Размер</t>
  </si>
  <si>
    <t>Наименование прочего материала</t>
  </si>
  <si>
    <t>Русское название растения</t>
  </si>
  <si>
    <t>Латинское название растения</t>
  </si>
  <si>
    <t>Высота кроны, см</t>
  </si>
  <si>
    <t>30-60</t>
  </si>
  <si>
    <t>Количество, шт</t>
  </si>
  <si>
    <t>Цена за 1 шт, руб</t>
  </si>
  <si>
    <t>Цена общая, руб</t>
  </si>
  <si>
    <t xml:space="preserve">Лиственные растения </t>
  </si>
  <si>
    <t>Травянистые растения</t>
  </si>
  <si>
    <t xml:space="preserve">Стоимость по растениям: </t>
  </si>
  <si>
    <t xml:space="preserve"> Мятлик луговой</t>
  </si>
  <si>
    <t xml:space="preserve">Стоимость материалов: </t>
  </si>
  <si>
    <t>Стоимость работ 20% от общей стимости сада:</t>
  </si>
  <si>
    <t>0,9 м</t>
  </si>
  <si>
    <t>фонарный столб с декоративными панелями Новара</t>
  </si>
  <si>
    <t>0,5м х 0,5м</t>
  </si>
  <si>
    <t>бордюрная лента</t>
  </si>
  <si>
    <t>10м</t>
  </si>
  <si>
    <t>грунт плодородный</t>
  </si>
  <si>
    <t>всего</t>
  </si>
  <si>
    <t xml:space="preserve"> Humulus    </t>
  </si>
  <si>
    <t>Барбарис Тунберга "Ауреа"</t>
  </si>
  <si>
    <t>Барбарис Тунберга "Golden Torch"</t>
  </si>
  <si>
    <t xml:space="preserve">Полынь Шмидта «Нана» </t>
  </si>
  <si>
    <t>Душевник котовниковый</t>
  </si>
  <si>
    <t>2м х 2м</t>
  </si>
  <si>
    <t>цемент</t>
  </si>
  <si>
    <t>1м х 0.4м</t>
  </si>
  <si>
    <t>пластик</t>
  </si>
  <si>
    <t xml:space="preserve">плитка тротуарная для цифр </t>
  </si>
  <si>
    <t xml:space="preserve">мешок </t>
  </si>
  <si>
    <t>25л</t>
  </si>
  <si>
    <t>дерево</t>
  </si>
  <si>
    <t xml:space="preserve">Скамья </t>
  </si>
  <si>
    <t>Physocarpus opulifolius</t>
  </si>
  <si>
    <t>Berberis thunbergii "Aurea"</t>
  </si>
  <si>
    <t>Berberis thunbergii "Golden Torch"</t>
  </si>
  <si>
    <t>Calamintha nepeta</t>
  </si>
  <si>
    <t>15-30</t>
  </si>
  <si>
    <t>Artemisia Schmidtiana "Nana"</t>
  </si>
  <si>
    <t>500-700</t>
  </si>
  <si>
    <t>4 кв.м.</t>
  </si>
  <si>
    <t xml:space="preserve">Шпалера для вьющихся растений </t>
  </si>
  <si>
    <t>отсыпка голубая</t>
  </si>
  <si>
    <t>мраморная крошка</t>
  </si>
  <si>
    <t>25кг</t>
  </si>
  <si>
    <t>Хмель  обыкновенный</t>
  </si>
  <si>
    <t>Пузыреплодник калинолистный "Зеленый изумруд"</t>
  </si>
  <si>
    <t>Ассортиментно - сметная ведомость проекта "Русский счет"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</si>
</sst>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1" xfId="0" applyFont="1" applyBorder="1"/>
    <xf numFmtId="0" fontId="1" fillId="0" borderId="1" xfId="0" applyFont="1" applyBorder="1" applyAlignment="1"/>
    <xf numFmtId="0" fontId="3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tabSelected="1" workbookViewId="0">
      <selection activeCell="B2" sqref="B2"/>
    </sheetView>
  </sheetViews>
  <sheetFormatPr defaultColWidth="9.140625" defaultRowHeight="34.5" customHeight="1" x14ac:dyDescent="0.25"/>
  <cols>
    <col min="1" max="1" width="9.140625" style="2"/>
    <col min="2" max="2" width="6.28515625" style="8" customWidth="1"/>
    <col min="3" max="3" width="35.5703125" style="2" customWidth="1"/>
    <col min="4" max="4" width="34.42578125" style="2" customWidth="1"/>
    <col min="5" max="5" width="12.7109375" style="2" customWidth="1"/>
    <col min="6" max="6" width="12.140625" style="2" customWidth="1"/>
    <col min="7" max="7" width="14" style="2" customWidth="1"/>
    <col min="8" max="8" width="10" style="13" customWidth="1"/>
    <col min="9" max="9" width="12.85546875" style="13" customWidth="1"/>
    <col min="10" max="16384" width="9.140625" style="2"/>
  </cols>
  <sheetData>
    <row r="1" spans="2:9" ht="34.5" customHeight="1" x14ac:dyDescent="0.25">
      <c r="B1" s="34" t="s">
        <v>62</v>
      </c>
      <c r="C1" s="34"/>
      <c r="D1" s="34"/>
      <c r="E1" s="34"/>
      <c r="F1" s="34"/>
      <c r="G1" s="34"/>
      <c r="H1" s="34"/>
      <c r="I1" s="34"/>
    </row>
    <row r="2" spans="2:9" ht="34.5" customHeight="1" x14ac:dyDescent="0.25">
      <c r="B2" s="16"/>
      <c r="C2" s="16"/>
      <c r="D2" s="16"/>
    </row>
    <row r="3" spans="2:9" ht="34.5" customHeight="1" x14ac:dyDescent="0.25">
      <c r="B3" s="5" t="s">
        <v>4</v>
      </c>
      <c r="C3" s="5" t="s">
        <v>14</v>
      </c>
      <c r="D3" s="5" t="s">
        <v>15</v>
      </c>
      <c r="E3" s="5" t="s">
        <v>16</v>
      </c>
      <c r="F3" s="5" t="s">
        <v>5</v>
      </c>
      <c r="G3" s="5" t="s">
        <v>18</v>
      </c>
      <c r="H3" s="5" t="s">
        <v>19</v>
      </c>
      <c r="I3" s="5" t="s">
        <v>20</v>
      </c>
    </row>
    <row r="4" spans="2:9" ht="34.5" customHeight="1" x14ac:dyDescent="0.25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</row>
    <row r="5" spans="2:9" ht="16.149999999999999" customHeight="1" x14ac:dyDescent="0.25">
      <c r="B5" s="28" t="s">
        <v>21</v>
      </c>
      <c r="C5" s="37"/>
      <c r="D5" s="37"/>
      <c r="E5" s="37"/>
      <c r="F5" s="37"/>
      <c r="G5" s="37"/>
      <c r="H5" s="37"/>
      <c r="I5" s="29"/>
    </row>
    <row r="6" spans="2:9" ht="34.5" customHeight="1" x14ac:dyDescent="0.25">
      <c r="B6" s="7">
        <v>1</v>
      </c>
      <c r="C6" s="3" t="s">
        <v>60</v>
      </c>
      <c r="D6" s="3" t="s">
        <v>34</v>
      </c>
      <c r="E6" s="3" t="s">
        <v>54</v>
      </c>
      <c r="F6" s="3" t="s">
        <v>1</v>
      </c>
      <c r="G6" s="7">
        <v>6</v>
      </c>
      <c r="H6" s="6">
        <v>1500</v>
      </c>
      <c r="I6" s="6">
        <f t="shared" ref="I6:I9" si="0">SUM(G6*H6)</f>
        <v>9000</v>
      </c>
    </row>
    <row r="7" spans="2:9" ht="34.5" customHeight="1" x14ac:dyDescent="0.25">
      <c r="B7" s="7">
        <v>2</v>
      </c>
      <c r="C7" s="3" t="s">
        <v>61</v>
      </c>
      <c r="D7" s="23" t="s">
        <v>48</v>
      </c>
      <c r="E7" s="3">
        <v>170</v>
      </c>
      <c r="F7" s="3" t="s">
        <v>1</v>
      </c>
      <c r="G7" s="7">
        <v>4</v>
      </c>
      <c r="H7" s="6">
        <v>1500</v>
      </c>
      <c r="I7" s="6">
        <f t="shared" si="0"/>
        <v>6000</v>
      </c>
    </row>
    <row r="8" spans="2:9" ht="34.5" customHeight="1" x14ac:dyDescent="0.25">
      <c r="B8" s="7">
        <v>3</v>
      </c>
      <c r="C8" s="3" t="s">
        <v>35</v>
      </c>
      <c r="D8" s="24" t="s">
        <v>49</v>
      </c>
      <c r="E8" s="3">
        <v>90</v>
      </c>
      <c r="F8" s="3" t="s">
        <v>1</v>
      </c>
      <c r="G8" s="7">
        <v>8</v>
      </c>
      <c r="H8" s="6">
        <v>1000</v>
      </c>
      <c r="I8" s="6">
        <f t="shared" si="0"/>
        <v>8000</v>
      </c>
    </row>
    <row r="9" spans="2:9" ht="34.5" customHeight="1" x14ac:dyDescent="0.25">
      <c r="B9" s="7">
        <v>4</v>
      </c>
      <c r="C9" s="3" t="s">
        <v>36</v>
      </c>
      <c r="D9" s="24" t="s">
        <v>50</v>
      </c>
      <c r="E9" s="3">
        <v>150</v>
      </c>
      <c r="F9" s="3" t="s">
        <v>1</v>
      </c>
      <c r="G9" s="7">
        <v>2</v>
      </c>
      <c r="H9" s="6">
        <v>1000</v>
      </c>
      <c r="I9" s="6">
        <f t="shared" si="0"/>
        <v>2000</v>
      </c>
    </row>
    <row r="10" spans="2:9" ht="34.5" customHeight="1" x14ac:dyDescent="0.25">
      <c r="B10" s="28" t="s">
        <v>22</v>
      </c>
      <c r="C10" s="37"/>
      <c r="D10" s="37"/>
      <c r="E10" s="37"/>
      <c r="F10" s="37"/>
      <c r="G10" s="37"/>
      <c r="H10" s="37"/>
      <c r="I10" s="29"/>
    </row>
    <row r="11" spans="2:9" ht="34.5" customHeight="1" x14ac:dyDescent="0.25">
      <c r="B11" s="7">
        <v>5</v>
      </c>
      <c r="C11" s="3" t="s">
        <v>37</v>
      </c>
      <c r="D11" s="22" t="s">
        <v>53</v>
      </c>
      <c r="E11" s="6" t="s">
        <v>52</v>
      </c>
      <c r="F11" s="3" t="s">
        <v>2</v>
      </c>
      <c r="G11" s="7">
        <v>30</v>
      </c>
      <c r="H11" s="6">
        <v>200</v>
      </c>
      <c r="I11" s="6">
        <f>SUM(G11*H11)</f>
        <v>6000</v>
      </c>
    </row>
    <row r="12" spans="2:9" ht="14.45" customHeight="1" x14ac:dyDescent="0.25">
      <c r="B12" s="7">
        <v>6</v>
      </c>
      <c r="C12" s="3" t="s">
        <v>38</v>
      </c>
      <c r="D12" s="21" t="s">
        <v>51</v>
      </c>
      <c r="E12" s="3" t="s">
        <v>17</v>
      </c>
      <c r="F12" s="3" t="s">
        <v>3</v>
      </c>
      <c r="G12" s="7">
        <v>30</v>
      </c>
      <c r="H12" s="6">
        <v>200</v>
      </c>
      <c r="I12" s="6">
        <f>SUM(G12*H12)</f>
        <v>6000</v>
      </c>
    </row>
    <row r="13" spans="2:9" ht="34.5" customHeight="1" x14ac:dyDescent="0.25">
      <c r="B13" s="7"/>
      <c r="C13" s="38" t="s">
        <v>23</v>
      </c>
      <c r="D13" s="39"/>
      <c r="E13" s="36"/>
      <c r="F13" s="36"/>
      <c r="G13" s="36"/>
      <c r="H13" s="36"/>
      <c r="I13" s="10">
        <v>37000</v>
      </c>
    </row>
    <row r="14" spans="2:9" ht="34.5" customHeight="1" x14ac:dyDescent="0.25">
      <c r="B14" s="35" t="s">
        <v>13</v>
      </c>
      <c r="C14" s="35"/>
      <c r="D14" s="35"/>
      <c r="E14" s="4"/>
      <c r="F14" s="4"/>
      <c r="G14" s="4"/>
      <c r="H14" s="11"/>
      <c r="I14" s="11"/>
    </row>
    <row r="15" spans="2:9" ht="34.5" customHeight="1" x14ac:dyDescent="0.25">
      <c r="B15" s="5" t="s">
        <v>8</v>
      </c>
      <c r="C15" s="1" t="s">
        <v>9</v>
      </c>
      <c r="D15" s="5" t="s">
        <v>10</v>
      </c>
      <c r="E15" s="28" t="s">
        <v>12</v>
      </c>
      <c r="F15" s="29"/>
      <c r="G15" s="15"/>
      <c r="H15" s="10" t="s">
        <v>0</v>
      </c>
      <c r="I15" s="10" t="s">
        <v>6</v>
      </c>
    </row>
    <row r="16" spans="2:9" ht="34.5" customHeight="1" x14ac:dyDescent="0.25">
      <c r="B16" s="7">
        <v>1</v>
      </c>
      <c r="C16" s="6" t="s">
        <v>56</v>
      </c>
      <c r="D16" s="6" t="s">
        <v>46</v>
      </c>
      <c r="E16" s="26" t="s">
        <v>39</v>
      </c>
      <c r="F16" s="27"/>
      <c r="G16" s="14">
        <v>1</v>
      </c>
      <c r="H16" s="12">
        <v>5000</v>
      </c>
      <c r="I16" s="12">
        <v>5000</v>
      </c>
    </row>
    <row r="17" spans="2:9" ht="34.5" customHeight="1" x14ac:dyDescent="0.25">
      <c r="B17" s="7">
        <v>2</v>
      </c>
      <c r="C17" s="6" t="s">
        <v>7</v>
      </c>
      <c r="D17" s="6" t="s">
        <v>24</v>
      </c>
      <c r="E17" s="26" t="s">
        <v>55</v>
      </c>
      <c r="F17" s="27"/>
      <c r="G17" s="14"/>
      <c r="H17" s="12">
        <v>250</v>
      </c>
      <c r="I17" s="12">
        <v>1000</v>
      </c>
    </row>
    <row r="18" spans="2:9" ht="34.5" customHeight="1" x14ac:dyDescent="0.25">
      <c r="B18" s="7">
        <v>3</v>
      </c>
      <c r="C18" s="6" t="s">
        <v>47</v>
      </c>
      <c r="D18" s="6" t="s">
        <v>46</v>
      </c>
      <c r="E18" s="26" t="s">
        <v>41</v>
      </c>
      <c r="F18" s="27"/>
      <c r="G18" s="14">
        <v>1</v>
      </c>
      <c r="H18" s="12">
        <v>6000</v>
      </c>
      <c r="I18" s="12">
        <v>6000</v>
      </c>
    </row>
    <row r="19" spans="2:9" ht="34.5" customHeight="1" x14ac:dyDescent="0.25">
      <c r="B19" s="7">
        <v>4</v>
      </c>
      <c r="C19" s="6" t="s">
        <v>28</v>
      </c>
      <c r="D19" s="6" t="s">
        <v>11</v>
      </c>
      <c r="E19" s="26" t="s">
        <v>27</v>
      </c>
      <c r="F19" s="27"/>
      <c r="G19" s="14">
        <v>2</v>
      </c>
      <c r="H19" s="12">
        <v>15500</v>
      </c>
      <c r="I19" s="12">
        <v>31000</v>
      </c>
    </row>
    <row r="20" spans="2:9" ht="16.899999999999999" customHeight="1" x14ac:dyDescent="0.25">
      <c r="B20" s="7">
        <v>5</v>
      </c>
      <c r="C20" s="6" t="s">
        <v>30</v>
      </c>
      <c r="D20" s="6" t="s">
        <v>42</v>
      </c>
      <c r="E20" s="26" t="s">
        <v>31</v>
      </c>
      <c r="F20" s="27"/>
      <c r="G20" s="14">
        <v>2</v>
      </c>
      <c r="H20" s="12">
        <v>500</v>
      </c>
      <c r="I20" s="12">
        <v>1000</v>
      </c>
    </row>
    <row r="21" spans="2:9" ht="34.5" customHeight="1" x14ac:dyDescent="0.25">
      <c r="B21" s="7">
        <v>6</v>
      </c>
      <c r="C21" s="6" t="s">
        <v>43</v>
      </c>
      <c r="D21" s="6" t="s">
        <v>40</v>
      </c>
      <c r="E21" s="26" t="s">
        <v>29</v>
      </c>
      <c r="F21" s="27"/>
      <c r="G21" s="14">
        <v>15</v>
      </c>
      <c r="H21" s="12">
        <v>100</v>
      </c>
      <c r="I21" s="12">
        <v>1500</v>
      </c>
    </row>
    <row r="22" spans="2:9" ht="34.5" customHeight="1" x14ac:dyDescent="0.25">
      <c r="B22" s="7">
        <v>7</v>
      </c>
      <c r="C22" s="6" t="s">
        <v>57</v>
      </c>
      <c r="D22" s="6" t="s">
        <v>58</v>
      </c>
      <c r="E22" s="26" t="s">
        <v>59</v>
      </c>
      <c r="F22" s="27"/>
      <c r="G22" s="14">
        <v>6</v>
      </c>
      <c r="H22" s="12">
        <v>1250</v>
      </c>
      <c r="I22" s="12">
        <v>7500</v>
      </c>
    </row>
    <row r="23" spans="2:9" ht="34.5" customHeight="1" x14ac:dyDescent="0.25">
      <c r="B23" s="7">
        <v>8</v>
      </c>
      <c r="C23" s="6" t="s">
        <v>32</v>
      </c>
      <c r="D23" s="6" t="s">
        <v>44</v>
      </c>
      <c r="E23" s="26" t="s">
        <v>45</v>
      </c>
      <c r="F23" s="27"/>
      <c r="G23" s="14">
        <v>12</v>
      </c>
      <c r="H23" s="12">
        <v>120</v>
      </c>
      <c r="I23" s="12">
        <v>1440</v>
      </c>
    </row>
    <row r="24" spans="2:9" ht="34.5" customHeight="1" x14ac:dyDescent="0.25">
      <c r="B24" s="7"/>
      <c r="C24" s="30" t="s">
        <v>25</v>
      </c>
      <c r="D24" s="31"/>
      <c r="E24" s="19"/>
      <c r="F24" s="19"/>
      <c r="G24" s="19"/>
      <c r="H24" s="30">
        <v>54440</v>
      </c>
      <c r="I24" s="31"/>
    </row>
    <row r="25" spans="2:9" ht="34.5" customHeight="1" x14ac:dyDescent="0.25">
      <c r="B25" s="9"/>
      <c r="C25" s="26" t="s">
        <v>26</v>
      </c>
      <c r="D25" s="27"/>
      <c r="E25" s="18"/>
      <c r="F25" s="18"/>
      <c r="G25" s="18"/>
      <c r="H25" s="32">
        <v>18288</v>
      </c>
      <c r="I25" s="33"/>
    </row>
    <row r="26" spans="2:9" ht="34.5" customHeight="1" x14ac:dyDescent="0.25">
      <c r="B26" s="9"/>
      <c r="C26" s="17" t="s">
        <v>33</v>
      </c>
      <c r="D26" s="17"/>
      <c r="E26" s="25"/>
      <c r="F26" s="25"/>
      <c r="G26" s="25"/>
      <c r="H26" s="25"/>
      <c r="I26" s="20">
        <v>109728</v>
      </c>
    </row>
    <row r="31" spans="2:9" ht="36" customHeight="1" x14ac:dyDescent="0.25"/>
    <row r="43" spans="12:12" ht="21.6" customHeight="1" x14ac:dyDescent="0.25"/>
    <row r="44" spans="12:12" ht="34.5" customHeight="1" x14ac:dyDescent="0.25">
      <c r="L44" s="12"/>
    </row>
  </sheetData>
  <mergeCells count="20">
    <mergeCell ref="C24:D24"/>
    <mergeCell ref="C25:D25"/>
    <mergeCell ref="H24:I24"/>
    <mergeCell ref="H25:I25"/>
    <mergeCell ref="B1:I1"/>
    <mergeCell ref="B14:D14"/>
    <mergeCell ref="E13:H13"/>
    <mergeCell ref="E18:F18"/>
    <mergeCell ref="B5:I5"/>
    <mergeCell ref="B10:I10"/>
    <mergeCell ref="C13:D13"/>
    <mergeCell ref="E26:H26"/>
    <mergeCell ref="E17:F17"/>
    <mergeCell ref="E16:F16"/>
    <mergeCell ref="E15:F15"/>
    <mergeCell ref="E23:F23"/>
    <mergeCell ref="E22:F22"/>
    <mergeCell ref="E20:F20"/>
    <mergeCell ref="E21:F21"/>
    <mergeCell ref="E19:F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2021-02-05T13:34:47Z</dcterms:modified>
</cp:coreProperties>
</file>