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14"/>
  <c r="E12"/>
  <c r="E13"/>
  <c r="E23"/>
  <c r="E22"/>
  <c r="E21"/>
  <c r="E20"/>
  <c r="E19"/>
  <c r="E18"/>
  <c r="E17"/>
  <c r="E16"/>
  <c r="E15"/>
  <c r="E10"/>
  <c r="E8"/>
  <c r="E27" l="1"/>
</calcChain>
</file>

<file path=xl/sharedStrings.xml><?xml version="1.0" encoding="utf-8"?>
<sst xmlns="http://schemas.openxmlformats.org/spreadsheetml/2006/main" count="30" uniqueCount="30">
  <si>
    <t>Сметный рассчет устройства выставочного сада "Гармония арифметики"</t>
  </si>
  <si>
    <t>№</t>
  </si>
  <si>
    <t>Русское название</t>
  </si>
  <si>
    <t>Кол-во (шт)*</t>
  </si>
  <si>
    <t>Цена, руб.</t>
  </si>
  <si>
    <t>Стоимость, руб.</t>
  </si>
  <si>
    <t>Растения</t>
  </si>
  <si>
    <t>Материалы и работа</t>
  </si>
  <si>
    <t>Газон рулонный м2</t>
  </si>
  <si>
    <t>ИТОГО    , руб</t>
  </si>
  <si>
    <t>Алиссум "Восточные ночи"</t>
  </si>
  <si>
    <t>Астильба китайская Вижнс ин пинк</t>
  </si>
  <si>
    <t>Девичий виноград Красная стена</t>
  </si>
  <si>
    <t>Гортензия метельчатая Бобо</t>
  </si>
  <si>
    <t>Сирень обыкновенная Олимпиада Колесникова</t>
  </si>
  <si>
    <t xml:space="preserve">Роджерсия конскокаштанолистная </t>
  </si>
  <si>
    <t>Скамья деревянная</t>
  </si>
  <si>
    <t>Песок м3</t>
  </si>
  <si>
    <t>Волновая деревянная шпалера</t>
  </si>
  <si>
    <t>Кашпо куб</t>
  </si>
  <si>
    <t>Брусчатка колотая из гранита Габбро м2</t>
  </si>
  <si>
    <t>Световые объемные цифры с лицевой подсветкой</t>
  </si>
  <si>
    <t>Лента светодиодная для подсветки 5м</t>
  </si>
  <si>
    <t>Грунт 10 л</t>
  </si>
  <si>
    <t>Стенка подпорная м</t>
  </si>
  <si>
    <t>Брусчатка колотая из гранита Симона Ред м2</t>
  </si>
  <si>
    <t>Устройство руллоного газона м2</t>
  </si>
  <si>
    <t>Посадка деревьев, кустарников  шт</t>
  </si>
  <si>
    <t xml:space="preserve">Посадка цветочных растений </t>
  </si>
  <si>
    <t>Укладка брусчатки м2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</si>
</sst>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i/>
      <u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2" fillId="0" borderId="2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D35" sqref="D35"/>
    </sheetView>
  </sheetViews>
  <sheetFormatPr defaultRowHeight="15"/>
  <cols>
    <col min="2" max="2" width="41.140625" customWidth="1"/>
    <col min="3" max="3" width="14" customWidth="1"/>
    <col min="4" max="4" width="14.5703125" customWidth="1"/>
    <col min="5" max="5" width="19" customWidth="1"/>
  </cols>
  <sheetData>
    <row r="1" spans="1:5">
      <c r="A1" s="20" t="s">
        <v>0</v>
      </c>
      <c r="B1" s="21"/>
      <c r="C1" s="21"/>
      <c r="D1" s="21"/>
      <c r="E1" s="22"/>
    </row>
    <row r="2" spans="1:5" ht="15.75" thickBot="1">
      <c r="A2" s="23"/>
      <c r="B2" s="24"/>
      <c r="C2" s="24"/>
      <c r="D2" s="24"/>
      <c r="E2" s="25"/>
    </row>
    <row r="3" spans="1:5" ht="15.75" thickBot="1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</row>
    <row r="4" spans="1:5">
      <c r="A4" s="26" t="s">
        <v>6</v>
      </c>
      <c r="B4" s="27"/>
      <c r="C4" s="27"/>
      <c r="D4" s="27"/>
      <c r="E4" s="28"/>
    </row>
    <row r="5" spans="1:5">
      <c r="A5" s="5">
        <v>1</v>
      </c>
      <c r="B5" s="6" t="s">
        <v>10</v>
      </c>
      <c r="C5" s="7">
        <v>3</v>
      </c>
      <c r="D5" s="7">
        <v>400</v>
      </c>
      <c r="E5" s="8">
        <v>1200</v>
      </c>
    </row>
    <row r="6" spans="1:5">
      <c r="A6" s="5">
        <v>2</v>
      </c>
      <c r="B6" s="6" t="s">
        <v>11</v>
      </c>
      <c r="C6" s="7">
        <v>10</v>
      </c>
      <c r="D6" s="7">
        <v>220</v>
      </c>
      <c r="E6" s="8">
        <v>2200</v>
      </c>
    </row>
    <row r="7" spans="1:5">
      <c r="A7" s="5">
        <v>3</v>
      </c>
      <c r="B7" s="6" t="s">
        <v>12</v>
      </c>
      <c r="C7" s="7">
        <v>16</v>
      </c>
      <c r="D7" s="7">
        <v>500</v>
      </c>
      <c r="E7" s="8">
        <v>8000</v>
      </c>
    </row>
    <row r="8" spans="1:5">
      <c r="A8" s="5">
        <v>4</v>
      </c>
      <c r="B8" s="6" t="s">
        <v>13</v>
      </c>
      <c r="C8" s="9">
        <v>1</v>
      </c>
      <c r="D8" s="7">
        <v>700</v>
      </c>
      <c r="E8" s="8">
        <f t="shared" ref="E8:E10" si="0">C8*D8</f>
        <v>700</v>
      </c>
    </row>
    <row r="9" spans="1:5">
      <c r="A9" s="5">
        <v>5</v>
      </c>
      <c r="B9" s="6" t="s">
        <v>15</v>
      </c>
      <c r="C9" s="10">
        <v>9</v>
      </c>
      <c r="D9" s="10">
        <v>410</v>
      </c>
      <c r="E9" s="8">
        <v>3690</v>
      </c>
    </row>
    <row r="10" spans="1:5">
      <c r="A10" s="5">
        <v>6</v>
      </c>
      <c r="B10" s="6" t="s">
        <v>14</v>
      </c>
      <c r="C10" s="10">
        <v>1</v>
      </c>
      <c r="D10" s="10">
        <v>25500</v>
      </c>
      <c r="E10" s="8">
        <f t="shared" si="0"/>
        <v>25500</v>
      </c>
    </row>
    <row r="11" spans="1:5">
      <c r="A11" s="29" t="s">
        <v>7</v>
      </c>
      <c r="B11" s="30"/>
      <c r="C11" s="30"/>
      <c r="D11" s="30"/>
      <c r="E11" s="31"/>
    </row>
    <row r="12" spans="1:5">
      <c r="A12" s="11">
        <v>1</v>
      </c>
      <c r="B12" s="12" t="s">
        <v>16</v>
      </c>
      <c r="C12" s="9">
        <v>1</v>
      </c>
      <c r="D12" s="7">
        <v>30000</v>
      </c>
      <c r="E12" s="8">
        <f>C12*D12</f>
        <v>30000</v>
      </c>
    </row>
    <row r="13" spans="1:5">
      <c r="A13" s="11">
        <v>2</v>
      </c>
      <c r="B13" s="13" t="s">
        <v>18</v>
      </c>
      <c r="C13" s="9">
        <v>8</v>
      </c>
      <c r="D13" s="7">
        <v>8000</v>
      </c>
      <c r="E13" s="8">
        <f t="shared" ref="E13:E24" si="1">C13*D13</f>
        <v>64000</v>
      </c>
    </row>
    <row r="14" spans="1:5" ht="24">
      <c r="A14" s="11">
        <v>3</v>
      </c>
      <c r="B14" s="13" t="s">
        <v>21</v>
      </c>
      <c r="C14" s="9">
        <v>12</v>
      </c>
      <c r="D14" s="7">
        <v>1000</v>
      </c>
      <c r="E14" s="8">
        <f>C14*D14</f>
        <v>12000</v>
      </c>
    </row>
    <row r="15" spans="1:5">
      <c r="A15" s="11">
        <v>4</v>
      </c>
      <c r="B15" s="13" t="s">
        <v>19</v>
      </c>
      <c r="C15" s="9">
        <v>1</v>
      </c>
      <c r="D15" s="7">
        <v>8100</v>
      </c>
      <c r="E15" s="8">
        <f t="shared" si="1"/>
        <v>8100</v>
      </c>
    </row>
    <row r="16" spans="1:5">
      <c r="A16" s="11">
        <v>5</v>
      </c>
      <c r="B16" s="13" t="s">
        <v>22</v>
      </c>
      <c r="C16" s="9">
        <v>1</v>
      </c>
      <c r="D16" s="7">
        <v>1530</v>
      </c>
      <c r="E16" s="8">
        <f t="shared" si="1"/>
        <v>1530</v>
      </c>
    </row>
    <row r="17" spans="1:5">
      <c r="A17" s="11">
        <v>6</v>
      </c>
      <c r="B17" s="13" t="s">
        <v>24</v>
      </c>
      <c r="C17" s="9">
        <v>4.5</v>
      </c>
      <c r="D17" s="7">
        <v>1700</v>
      </c>
      <c r="E17" s="8">
        <f t="shared" si="1"/>
        <v>7650</v>
      </c>
    </row>
    <row r="18" spans="1:5">
      <c r="A18" s="11">
        <v>7</v>
      </c>
      <c r="B18" s="13" t="s">
        <v>8</v>
      </c>
      <c r="C18" s="9">
        <v>6</v>
      </c>
      <c r="D18" s="7">
        <v>650</v>
      </c>
      <c r="E18" s="8">
        <f t="shared" si="1"/>
        <v>3900</v>
      </c>
    </row>
    <row r="19" spans="1:5">
      <c r="A19" s="11">
        <v>8</v>
      </c>
      <c r="B19" s="14" t="s">
        <v>17</v>
      </c>
      <c r="C19" s="9">
        <v>0.8</v>
      </c>
      <c r="D19" s="7">
        <v>500</v>
      </c>
      <c r="E19" s="8">
        <f t="shared" si="1"/>
        <v>400</v>
      </c>
    </row>
    <row r="20" spans="1:5">
      <c r="A20" s="11">
        <v>9</v>
      </c>
      <c r="B20" s="14" t="s">
        <v>23</v>
      </c>
      <c r="C20" s="9">
        <v>1</v>
      </c>
      <c r="D20" s="7">
        <v>160</v>
      </c>
      <c r="E20" s="8">
        <f t="shared" si="1"/>
        <v>160</v>
      </c>
    </row>
    <row r="21" spans="1:5">
      <c r="A21" s="11">
        <v>10</v>
      </c>
      <c r="B21" s="14" t="s">
        <v>20</v>
      </c>
      <c r="C21" s="9">
        <v>8</v>
      </c>
      <c r="D21" s="7">
        <v>1300</v>
      </c>
      <c r="E21" s="8">
        <f t="shared" si="1"/>
        <v>10400</v>
      </c>
    </row>
    <row r="22" spans="1:5">
      <c r="A22" s="11">
        <v>11</v>
      </c>
      <c r="B22" s="14" t="s">
        <v>25</v>
      </c>
      <c r="C22" s="9">
        <v>0.85</v>
      </c>
      <c r="D22" s="7">
        <v>1388</v>
      </c>
      <c r="E22" s="8">
        <f t="shared" si="1"/>
        <v>1179.8</v>
      </c>
    </row>
    <row r="23" spans="1:5">
      <c r="A23" s="11">
        <v>12</v>
      </c>
      <c r="B23" s="14" t="s">
        <v>26</v>
      </c>
      <c r="C23" s="9">
        <v>6</v>
      </c>
      <c r="D23" s="7">
        <v>180</v>
      </c>
      <c r="E23" s="8">
        <f t="shared" si="1"/>
        <v>1080</v>
      </c>
    </row>
    <row r="24" spans="1:5">
      <c r="A24" s="11">
        <v>13</v>
      </c>
      <c r="B24" s="18" t="s">
        <v>27</v>
      </c>
      <c r="C24" s="9">
        <v>18</v>
      </c>
      <c r="D24" s="7">
        <v>800</v>
      </c>
      <c r="E24" s="8">
        <f t="shared" si="1"/>
        <v>14400</v>
      </c>
    </row>
    <row r="25" spans="1:5">
      <c r="A25" s="11">
        <v>14</v>
      </c>
      <c r="B25" s="14" t="s">
        <v>28</v>
      </c>
      <c r="C25" s="15"/>
      <c r="D25" s="16"/>
      <c r="E25" s="17">
        <v>1980</v>
      </c>
    </row>
    <row r="26" spans="1:5">
      <c r="A26" s="11">
        <v>15</v>
      </c>
      <c r="B26" s="18" t="s">
        <v>29</v>
      </c>
      <c r="C26" s="9">
        <v>8</v>
      </c>
      <c r="D26" s="9">
        <v>400</v>
      </c>
      <c r="E26" s="8">
        <v>3200</v>
      </c>
    </row>
    <row r="27" spans="1:5" ht="15.75" thickBot="1">
      <c r="A27" s="32" t="s">
        <v>9</v>
      </c>
      <c r="B27" s="33"/>
      <c r="C27" s="33"/>
      <c r="D27" s="34"/>
      <c r="E27" s="19">
        <f>SUM(E5:E26)</f>
        <v>201269.8</v>
      </c>
    </row>
  </sheetData>
  <mergeCells count="4">
    <mergeCell ref="A1:E2"/>
    <mergeCell ref="A4:E4"/>
    <mergeCell ref="A11:E11"/>
    <mergeCell ref="A27:D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2021-02-19T16:58:40Z</dcterms:modified>
</cp:coreProperties>
</file>