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er\Desktop\Для Карины\проект\Выбранные\Новая папка\"/>
    </mc:Choice>
  </mc:AlternateContent>
  <xr:revisionPtr revIDLastSave="0" documentId="13_ncr:1_{EA0A3555-1C10-4A7C-8201-2DA34FAB1A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 s="1"/>
  <c r="F31" i="1" s="1"/>
  <c r="F23" i="1"/>
  <c r="F17" i="1"/>
  <c r="F15" i="1"/>
  <c r="F14" i="1"/>
  <c r="F13" i="1"/>
  <c r="F10" i="1"/>
  <c r="F9" i="1"/>
  <c r="F6" i="1"/>
  <c r="F11" i="1" l="1"/>
  <c r="F18" i="1"/>
  <c r="F32" i="1" s="1"/>
</calcChain>
</file>

<file path=xl/sharedStrings.xml><?xml version="1.0" encoding="utf-8"?>
<sst xmlns="http://schemas.openxmlformats.org/spreadsheetml/2006/main" count="52" uniqueCount="38">
  <si>
    <t>Сад "Считалочка"</t>
  </si>
  <si>
    <t xml:space="preserve">Смета на работу и материалы </t>
  </si>
  <si>
    <t>№</t>
  </si>
  <si>
    <t xml:space="preserve">Наименование  </t>
  </si>
  <si>
    <t>Кол-во</t>
  </si>
  <si>
    <t xml:space="preserve">Ед. измерения </t>
  </si>
  <si>
    <t>Стоимость</t>
  </si>
  <si>
    <t xml:space="preserve">Итог </t>
  </si>
  <si>
    <t xml:space="preserve">Посадочный материал </t>
  </si>
  <si>
    <t xml:space="preserve">Шалфей дубравный </t>
  </si>
  <si>
    <t xml:space="preserve">Очиток видный </t>
  </si>
  <si>
    <t>Ива пурпурная Маяк</t>
  </si>
  <si>
    <t>Луговник дернистый</t>
  </si>
  <si>
    <t xml:space="preserve">Щитовник мужской </t>
  </si>
  <si>
    <t>Спирея японская</t>
  </si>
  <si>
    <t>Итого</t>
  </si>
  <si>
    <t xml:space="preserve">Строительные матреиалы и маф </t>
  </si>
  <si>
    <t xml:space="preserve">шт. </t>
  </si>
  <si>
    <t>Брусок строганый 50х70х3000 мм</t>
  </si>
  <si>
    <t>Брусок строганый 40х50x3000 мм</t>
  </si>
  <si>
    <t xml:space="preserve"> Крепеж угловой 40х40х40х1.8 мм</t>
  </si>
  <si>
    <t xml:space="preserve">Кора мульчирующая </t>
  </si>
  <si>
    <t xml:space="preserve">л. </t>
  </si>
  <si>
    <t xml:space="preserve">Маф </t>
  </si>
  <si>
    <t xml:space="preserve">Плитняк </t>
  </si>
  <si>
    <r>
      <t>м</t>
    </r>
    <r>
      <rPr>
        <sz val="11"/>
        <color theme="1"/>
        <rFont val="Calibri"/>
        <family val="2"/>
        <charset val="204"/>
      </rPr>
      <t>2</t>
    </r>
  </si>
  <si>
    <t xml:space="preserve">Кресло </t>
  </si>
  <si>
    <t xml:space="preserve">Стол </t>
  </si>
  <si>
    <t xml:space="preserve">декор </t>
  </si>
  <si>
    <t xml:space="preserve">Итого </t>
  </si>
  <si>
    <t>набор</t>
  </si>
  <si>
    <t xml:space="preserve">Освещение </t>
  </si>
  <si>
    <t>Комплект уличной подсветки 5 м, холодный белый</t>
  </si>
  <si>
    <t xml:space="preserve">Сфетильник садовый </t>
  </si>
  <si>
    <t xml:space="preserve">Стоимоть работы по монтажу </t>
  </si>
  <si>
    <t xml:space="preserve">Стоимоть работы по демонтажу </t>
  </si>
  <si>
    <t xml:space="preserve">Общая сумма </t>
  </si>
  <si>
    <t xml:space="preserve">Услуги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</si>
</sst>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0" fontId="6" fillId="0" borderId="0" xfId="0" applyFont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4" xfId="0" applyFill="1" applyBorder="1"/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0" fillId="2" borderId="2" xfId="0" applyFill="1" applyBorder="1"/>
    <xf numFmtId="0" fontId="0" fillId="3" borderId="1" xfId="0" applyFill="1" applyBorder="1"/>
    <xf numFmtId="0" fontId="0" fillId="3" borderId="5" xfId="0" applyFill="1" applyBorder="1"/>
    <xf numFmtId="0" fontId="2" fillId="3" borderId="1" xfId="0" applyFont="1" applyFill="1" applyBorder="1"/>
    <xf numFmtId="0" fontId="0" fillId="2" borderId="3" xfId="0" applyFill="1" applyBorder="1"/>
    <xf numFmtId="3" fontId="0" fillId="0" borderId="3" xfId="0" applyNumberFormat="1" applyBorder="1"/>
    <xf numFmtId="0" fontId="0" fillId="0" borderId="12" xfId="0" applyBorder="1"/>
    <xf numFmtId="0" fontId="0" fillId="4" borderId="1" xfId="0" applyFill="1" applyBorder="1"/>
    <xf numFmtId="0" fontId="4" fillId="4" borderId="1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2" fillId="3" borderId="4" xfId="0" applyFont="1" applyFill="1" applyBorder="1"/>
    <xf numFmtId="0" fontId="0" fillId="3" borderId="4" xfId="0" applyFill="1" applyBorder="1"/>
    <xf numFmtId="0" fontId="0" fillId="4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7"/>
  <sheetViews>
    <sheetView tabSelected="1" workbookViewId="0">
      <selection activeCell="C26" sqref="C25:C26"/>
    </sheetView>
  </sheetViews>
  <sheetFormatPr defaultRowHeight="15" x14ac:dyDescent="0.25"/>
  <cols>
    <col min="1" max="1" width="4.28515625" customWidth="1"/>
    <col min="2" max="2" width="33.28515625" customWidth="1"/>
    <col min="3" max="3" width="14.5703125" customWidth="1"/>
    <col min="4" max="4" width="9.140625" style="11"/>
    <col min="5" max="5" width="10.42578125" style="11" customWidth="1"/>
    <col min="6" max="6" width="9.140625" style="11"/>
    <col min="7" max="7" width="9.140625" customWidth="1"/>
    <col min="8" max="27" width="9.140625" style="27"/>
  </cols>
  <sheetData>
    <row r="1" spans="1:27" ht="33" customHeight="1" x14ac:dyDescent="0.35">
      <c r="B1" s="2" t="s">
        <v>0</v>
      </c>
      <c r="D1" s="8"/>
      <c r="E1" s="8"/>
      <c r="F1" s="8"/>
      <c r="G1" s="27"/>
    </row>
    <row r="2" spans="1:27" ht="24.75" customHeight="1" x14ac:dyDescent="0.3">
      <c r="B2" s="1" t="s">
        <v>1</v>
      </c>
      <c r="D2" s="15"/>
      <c r="E2" s="17"/>
      <c r="F2" s="17"/>
      <c r="G2" s="27"/>
    </row>
    <row r="3" spans="1:27" s="6" customFormat="1" ht="24.75" customHeight="1" x14ac:dyDescent="0.25">
      <c r="A3" s="4" t="s">
        <v>2</v>
      </c>
      <c r="B3" s="5" t="s">
        <v>3</v>
      </c>
      <c r="C3" s="12" t="s">
        <v>5</v>
      </c>
      <c r="D3" s="12" t="s">
        <v>4</v>
      </c>
      <c r="E3" s="16" t="s">
        <v>6</v>
      </c>
      <c r="F3" s="12" t="s">
        <v>7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s="19" customFormat="1" x14ac:dyDescent="0.25">
      <c r="B4" s="21" t="s">
        <v>8</v>
      </c>
      <c r="D4" s="20"/>
      <c r="E4" s="20"/>
      <c r="F4" s="20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x14ac:dyDescent="0.25">
      <c r="A5">
        <v>1</v>
      </c>
      <c r="B5" t="s">
        <v>11</v>
      </c>
      <c r="C5" s="10" t="s">
        <v>17</v>
      </c>
      <c r="D5" s="11">
        <v>2</v>
      </c>
      <c r="E5" s="11">
        <v>1000</v>
      </c>
      <c r="F5" s="11">
        <v>2000</v>
      </c>
      <c r="G5" s="27"/>
    </row>
    <row r="6" spans="1:27" x14ac:dyDescent="0.25">
      <c r="A6">
        <v>2</v>
      </c>
      <c r="B6" t="s">
        <v>14</v>
      </c>
      <c r="C6" s="11" t="s">
        <v>17</v>
      </c>
      <c r="D6" s="11">
        <v>5</v>
      </c>
      <c r="E6" s="11">
        <v>2500</v>
      </c>
      <c r="F6" s="11">
        <f>E6*D6</f>
        <v>12500</v>
      </c>
      <c r="G6" s="27"/>
    </row>
    <row r="7" spans="1:27" x14ac:dyDescent="0.25">
      <c r="A7">
        <v>3</v>
      </c>
      <c r="B7" t="s">
        <v>9</v>
      </c>
      <c r="C7" s="11" t="s">
        <v>17</v>
      </c>
      <c r="D7" s="11">
        <v>10</v>
      </c>
      <c r="E7" s="11">
        <v>400</v>
      </c>
      <c r="F7" s="11">
        <v>4000</v>
      </c>
      <c r="G7" s="27"/>
    </row>
    <row r="8" spans="1:27" x14ac:dyDescent="0.25">
      <c r="A8">
        <v>4</v>
      </c>
      <c r="B8" t="s">
        <v>10</v>
      </c>
      <c r="C8" s="11" t="s">
        <v>17</v>
      </c>
      <c r="D8" s="11">
        <v>10</v>
      </c>
      <c r="E8" s="11">
        <v>400</v>
      </c>
      <c r="F8" s="11">
        <v>4000</v>
      </c>
      <c r="G8" s="27"/>
    </row>
    <row r="9" spans="1:27" x14ac:dyDescent="0.25">
      <c r="A9">
        <v>5</v>
      </c>
      <c r="B9" t="s">
        <v>12</v>
      </c>
      <c r="C9" s="11" t="s">
        <v>17</v>
      </c>
      <c r="D9" s="11">
        <v>15</v>
      </c>
      <c r="E9" s="11">
        <v>350</v>
      </c>
      <c r="F9" s="11">
        <f>E9*D9</f>
        <v>5250</v>
      </c>
      <c r="G9" s="27"/>
    </row>
    <row r="10" spans="1:27" x14ac:dyDescent="0.25">
      <c r="A10">
        <v>6</v>
      </c>
      <c r="B10" t="s">
        <v>13</v>
      </c>
      <c r="C10" s="13" t="s">
        <v>17</v>
      </c>
      <c r="D10" s="11">
        <v>8</v>
      </c>
      <c r="E10" s="11">
        <v>450</v>
      </c>
      <c r="F10" s="11">
        <f>E10*D10</f>
        <v>3600</v>
      </c>
      <c r="G10" s="27"/>
    </row>
    <row r="11" spans="1:27" s="18" customFormat="1" x14ac:dyDescent="0.25">
      <c r="A11" s="18" t="s">
        <v>15</v>
      </c>
      <c r="F11" s="22">
        <f>F5+F6+F7+F8+F9+F10</f>
        <v>31350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s="21" customFormat="1" x14ac:dyDescent="0.25">
      <c r="B12" s="21" t="s">
        <v>16</v>
      </c>
      <c r="F12" s="29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1:27" x14ac:dyDescent="0.25">
      <c r="A13">
        <v>1</v>
      </c>
      <c r="B13" t="s">
        <v>19</v>
      </c>
      <c r="C13" s="10" t="s">
        <v>17</v>
      </c>
      <c r="D13" s="11">
        <v>45</v>
      </c>
      <c r="E13" s="11">
        <v>158</v>
      </c>
      <c r="F13" s="11">
        <f>E13*D13</f>
        <v>7110</v>
      </c>
      <c r="G13" s="27"/>
    </row>
    <row r="14" spans="1:27" x14ac:dyDescent="0.25">
      <c r="A14">
        <v>2</v>
      </c>
      <c r="B14" t="s">
        <v>18</v>
      </c>
      <c r="C14" s="11" t="s">
        <v>17</v>
      </c>
      <c r="D14" s="11">
        <v>5</v>
      </c>
      <c r="E14" s="11">
        <v>274</v>
      </c>
      <c r="F14" s="11">
        <f>E14*D14</f>
        <v>1370</v>
      </c>
      <c r="G14" s="27"/>
    </row>
    <row r="15" spans="1:27" x14ac:dyDescent="0.25">
      <c r="A15">
        <v>3</v>
      </c>
      <c r="B15" t="s">
        <v>20</v>
      </c>
      <c r="C15" s="11" t="s">
        <v>17</v>
      </c>
      <c r="D15" s="11">
        <v>50</v>
      </c>
      <c r="E15" s="11">
        <v>11</v>
      </c>
      <c r="F15" s="11">
        <f>E15*D15</f>
        <v>550</v>
      </c>
      <c r="G15" s="27"/>
    </row>
    <row r="16" spans="1:27" x14ac:dyDescent="0.25">
      <c r="A16">
        <v>4</v>
      </c>
      <c r="B16" t="s">
        <v>21</v>
      </c>
      <c r="C16" s="11" t="s">
        <v>22</v>
      </c>
      <c r="D16" s="11">
        <v>100</v>
      </c>
      <c r="F16" s="11">
        <v>1200</v>
      </c>
      <c r="G16" s="27"/>
    </row>
    <row r="17" spans="1:27" x14ac:dyDescent="0.25">
      <c r="A17">
        <v>5</v>
      </c>
      <c r="B17" t="s">
        <v>24</v>
      </c>
      <c r="C17" s="13" t="s">
        <v>25</v>
      </c>
      <c r="D17" s="11">
        <v>6</v>
      </c>
      <c r="E17" s="11">
        <v>350</v>
      </c>
      <c r="F17" s="11">
        <f>E17*D17</f>
        <v>2100</v>
      </c>
      <c r="G17" s="27"/>
    </row>
    <row r="18" spans="1:27" s="3" customFormat="1" x14ac:dyDescent="0.25">
      <c r="A18" s="14" t="s">
        <v>15</v>
      </c>
      <c r="C18" s="18"/>
      <c r="D18" s="18"/>
      <c r="E18" s="18"/>
      <c r="F18" s="22">
        <f>F16+F15+F14+F13</f>
        <v>10230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s="19" customFormat="1" x14ac:dyDescent="0.25">
      <c r="B19" s="21" t="s">
        <v>23</v>
      </c>
      <c r="F19" s="30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x14ac:dyDescent="0.25">
      <c r="A20">
        <v>1</v>
      </c>
      <c r="B20" t="s">
        <v>26</v>
      </c>
      <c r="C20" s="10" t="s">
        <v>17</v>
      </c>
      <c r="D20" s="11">
        <v>1</v>
      </c>
      <c r="E20" s="11">
        <v>10000</v>
      </c>
      <c r="F20" s="11">
        <v>10000</v>
      </c>
      <c r="G20" s="27"/>
    </row>
    <row r="21" spans="1:27" x14ac:dyDescent="0.25">
      <c r="A21">
        <v>2</v>
      </c>
      <c r="B21" t="s">
        <v>27</v>
      </c>
      <c r="C21" s="11" t="s">
        <v>17</v>
      </c>
      <c r="D21" s="11">
        <v>1</v>
      </c>
      <c r="E21" s="11">
        <v>2000</v>
      </c>
      <c r="F21" s="11">
        <v>2000</v>
      </c>
      <c r="G21" s="27"/>
    </row>
    <row r="22" spans="1:27" x14ac:dyDescent="0.25">
      <c r="A22">
        <v>3</v>
      </c>
      <c r="B22" t="s">
        <v>28</v>
      </c>
      <c r="C22" s="13" t="s">
        <v>30</v>
      </c>
      <c r="E22" s="11">
        <v>1000</v>
      </c>
      <c r="F22" s="11">
        <v>1000</v>
      </c>
      <c r="G22" s="27"/>
    </row>
    <row r="23" spans="1:27" s="3" customFormat="1" x14ac:dyDescent="0.25">
      <c r="A23" s="3" t="s">
        <v>29</v>
      </c>
      <c r="C23" s="18"/>
      <c r="D23" s="18"/>
      <c r="E23" s="18"/>
      <c r="F23" s="22">
        <f>F20+F21+F22</f>
        <v>13000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s="19" customFormat="1" x14ac:dyDescent="0.25">
      <c r="B24" s="21" t="s">
        <v>31</v>
      </c>
      <c r="F24" s="30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x14ac:dyDescent="0.25">
      <c r="A25">
        <v>1</v>
      </c>
      <c r="B25" t="s">
        <v>32</v>
      </c>
      <c r="D25" s="11">
        <v>1</v>
      </c>
      <c r="E25" s="11">
        <v>1500</v>
      </c>
      <c r="F25" s="11">
        <v>1500</v>
      </c>
      <c r="G25" s="27"/>
    </row>
    <row r="26" spans="1:27" x14ac:dyDescent="0.25">
      <c r="A26">
        <v>2</v>
      </c>
      <c r="B26" t="s">
        <v>33</v>
      </c>
      <c r="C26" t="s">
        <v>17</v>
      </c>
      <c r="D26" s="11">
        <v>5</v>
      </c>
      <c r="E26" s="11">
        <v>300</v>
      </c>
      <c r="F26" s="11">
        <f>E26*D26</f>
        <v>1500</v>
      </c>
      <c r="G26" s="27"/>
    </row>
    <row r="27" spans="1:27" s="3" customFormat="1" x14ac:dyDescent="0.25">
      <c r="A27" s="3" t="s">
        <v>29</v>
      </c>
      <c r="C27" s="18"/>
      <c r="D27" s="18"/>
      <c r="E27" s="18"/>
      <c r="F27" s="9">
        <f>F24+F25+F26</f>
        <v>3000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s="19" customFormat="1" x14ac:dyDescent="0.25">
      <c r="B28" s="21" t="s">
        <v>37</v>
      </c>
      <c r="F28" s="30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x14ac:dyDescent="0.25">
      <c r="B29" t="s">
        <v>34</v>
      </c>
      <c r="C29" s="7"/>
      <c r="D29" s="24"/>
      <c r="E29" s="10"/>
      <c r="F29" s="23">
        <v>20000</v>
      </c>
      <c r="G29" s="27"/>
    </row>
    <row r="30" spans="1:27" x14ac:dyDescent="0.25">
      <c r="B30" t="s">
        <v>35</v>
      </c>
      <c r="F30" s="11">
        <v>5000</v>
      </c>
      <c r="G30" s="27"/>
    </row>
    <row r="31" spans="1:27" s="3" customFormat="1" x14ac:dyDescent="0.25">
      <c r="A31" s="3" t="s">
        <v>29</v>
      </c>
      <c r="C31" s="18"/>
      <c r="D31" s="18"/>
      <c r="E31" s="18"/>
      <c r="F31" s="22">
        <f>F27+F29+F30</f>
        <v>28000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s="25" customFormat="1" ht="15.75" x14ac:dyDescent="0.25">
      <c r="B32" s="26" t="s">
        <v>36</v>
      </c>
      <c r="F32" s="31">
        <f>F31+F27+F23+F18+F11</f>
        <v>85580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4:6" ht="14.25" customHeight="1" x14ac:dyDescent="0.25">
      <c r="D33" s="8"/>
      <c r="E33" s="8"/>
      <c r="F33" s="8"/>
    </row>
    <row r="34" spans="4:6" x14ac:dyDescent="0.25">
      <c r="D34" s="8"/>
      <c r="E34" s="8"/>
      <c r="F34" s="8"/>
    </row>
    <row r="35" spans="4:6" x14ac:dyDescent="0.25">
      <c r="D35" s="8"/>
      <c r="E35" s="8"/>
      <c r="F35" s="8"/>
    </row>
    <row r="36" spans="4:6" x14ac:dyDescent="0.25">
      <c r="D36" s="8"/>
      <c r="E36" s="8"/>
      <c r="F36" s="8"/>
    </row>
    <row r="37" spans="4:6" x14ac:dyDescent="0.25">
      <c r="D37" s="8"/>
      <c r="E37" s="8"/>
      <c r="F37" s="8"/>
    </row>
    <row r="38" spans="4:6" x14ac:dyDescent="0.25">
      <c r="D38" s="8"/>
      <c r="E38" s="8"/>
      <c r="F38" s="8"/>
    </row>
    <row r="39" spans="4:6" x14ac:dyDescent="0.25">
      <c r="D39" s="8"/>
      <c r="E39" s="8"/>
      <c r="F39" s="8"/>
    </row>
    <row r="40" spans="4:6" x14ac:dyDescent="0.25">
      <c r="D40" s="8"/>
      <c r="E40" s="8"/>
      <c r="F40" s="8"/>
    </row>
    <row r="41" spans="4:6" x14ac:dyDescent="0.25">
      <c r="D41" s="8"/>
      <c r="E41" s="8"/>
      <c r="F41" s="8"/>
    </row>
    <row r="42" spans="4:6" x14ac:dyDescent="0.25">
      <c r="D42" s="8"/>
      <c r="E42" s="8"/>
      <c r="F42" s="8"/>
    </row>
    <row r="43" spans="4:6" x14ac:dyDescent="0.25">
      <c r="D43" s="8"/>
      <c r="E43" s="8"/>
      <c r="F43" s="8"/>
    </row>
    <row r="44" spans="4:6" x14ac:dyDescent="0.25">
      <c r="D44" s="8"/>
      <c r="E44" s="8"/>
      <c r="F44" s="8"/>
    </row>
    <row r="45" spans="4:6" x14ac:dyDescent="0.25">
      <c r="D45" s="8"/>
      <c r="E45" s="8"/>
      <c r="F45" s="8"/>
    </row>
    <row r="46" spans="4:6" x14ac:dyDescent="0.25">
      <c r="D46" s="8"/>
      <c r="E46" s="8"/>
      <c r="F46" s="8"/>
    </row>
    <row r="47" spans="4:6" x14ac:dyDescent="0.25">
      <c r="D47" s="8"/>
      <c r="E47" s="8"/>
      <c r="F47" s="8"/>
    </row>
    <row r="48" spans="4:6" x14ac:dyDescent="0.25">
      <c r="D48" s="8"/>
      <c r="E48" s="8"/>
      <c r="F48" s="8"/>
    </row>
    <row r="49" spans="4:6" x14ac:dyDescent="0.25">
      <c r="D49" s="8"/>
      <c r="E49" s="8"/>
      <c r="F49" s="8"/>
    </row>
    <row r="50" spans="4:6" x14ac:dyDescent="0.25">
      <c r="D50" s="8"/>
      <c r="E50" s="8"/>
      <c r="F50" s="8"/>
    </row>
    <row r="51" spans="4:6" x14ac:dyDescent="0.25">
      <c r="D51" s="8"/>
      <c r="E51" s="8"/>
      <c r="F51" s="8"/>
    </row>
    <row r="52" spans="4:6" x14ac:dyDescent="0.25">
      <c r="D52" s="8"/>
      <c r="E52" s="8"/>
      <c r="F52" s="8"/>
    </row>
    <row r="53" spans="4:6" x14ac:dyDescent="0.25">
      <c r="D53" s="8"/>
      <c r="E53" s="8"/>
      <c r="F53" s="8"/>
    </row>
    <row r="54" spans="4:6" x14ac:dyDescent="0.25">
      <c r="D54" s="8"/>
      <c r="E54" s="8"/>
      <c r="F54" s="8"/>
    </row>
    <row r="55" spans="4:6" x14ac:dyDescent="0.25">
      <c r="D55" s="8"/>
      <c r="E55" s="8"/>
      <c r="F55" s="8"/>
    </row>
    <row r="56" spans="4:6" x14ac:dyDescent="0.25">
      <c r="D56" s="8"/>
      <c r="E56" s="8"/>
      <c r="F56" s="8"/>
    </row>
    <row r="57" spans="4:6" x14ac:dyDescent="0.25">
      <c r="D57" s="8"/>
      <c r="E57" s="8"/>
      <c r="F57" s="8"/>
    </row>
    <row r="58" spans="4:6" x14ac:dyDescent="0.25">
      <c r="D58" s="8"/>
      <c r="E58" s="8"/>
      <c r="F58" s="8"/>
    </row>
    <row r="59" spans="4:6" x14ac:dyDescent="0.25">
      <c r="D59" s="8"/>
      <c r="E59" s="8"/>
      <c r="F59" s="8"/>
    </row>
    <row r="60" spans="4:6" x14ac:dyDescent="0.25">
      <c r="D60" s="8"/>
      <c r="E60" s="8"/>
      <c r="F60" s="8"/>
    </row>
    <row r="61" spans="4:6" x14ac:dyDescent="0.25">
      <c r="D61" s="8"/>
      <c r="E61" s="8"/>
      <c r="F61" s="8"/>
    </row>
    <row r="62" spans="4:6" x14ac:dyDescent="0.25">
      <c r="D62" s="8"/>
      <c r="E62" s="8"/>
      <c r="F62" s="8"/>
    </row>
    <row r="63" spans="4:6" x14ac:dyDescent="0.25">
      <c r="D63" s="8"/>
      <c r="E63" s="8"/>
      <c r="F63" s="8"/>
    </row>
    <row r="64" spans="4:6" x14ac:dyDescent="0.25">
      <c r="D64" s="8"/>
      <c r="E64" s="8"/>
      <c r="F64" s="8"/>
    </row>
    <row r="65" spans="4:6" x14ac:dyDescent="0.25">
      <c r="D65" s="8"/>
      <c r="E65" s="8"/>
      <c r="F65" s="8"/>
    </row>
    <row r="66" spans="4:6" x14ac:dyDescent="0.25">
      <c r="D66" s="8"/>
      <c r="E66" s="8"/>
      <c r="F66" s="8"/>
    </row>
    <row r="67" spans="4:6" x14ac:dyDescent="0.25">
      <c r="D67" s="8"/>
      <c r="E67" s="8"/>
      <c r="F67" s="8"/>
    </row>
    <row r="68" spans="4:6" x14ac:dyDescent="0.25">
      <c r="D68" s="8"/>
      <c r="E68" s="8"/>
      <c r="F68" s="8"/>
    </row>
    <row r="69" spans="4:6" x14ac:dyDescent="0.25">
      <c r="D69" s="8"/>
      <c r="E69" s="8"/>
      <c r="F69" s="8"/>
    </row>
    <row r="70" spans="4:6" x14ac:dyDescent="0.25">
      <c r="D70" s="8"/>
      <c r="E70" s="8"/>
      <c r="F70" s="8"/>
    </row>
    <row r="71" spans="4:6" x14ac:dyDescent="0.25">
      <c r="D71" s="8"/>
      <c r="E71" s="8"/>
      <c r="F71" s="8"/>
    </row>
    <row r="72" spans="4:6" x14ac:dyDescent="0.25">
      <c r="D72" s="8"/>
      <c r="E72" s="8"/>
      <c r="F72" s="8"/>
    </row>
    <row r="73" spans="4:6" x14ac:dyDescent="0.25">
      <c r="D73" s="8"/>
      <c r="E73" s="8"/>
      <c r="F73" s="8"/>
    </row>
    <row r="74" spans="4:6" x14ac:dyDescent="0.25">
      <c r="D74" s="8"/>
      <c r="E74" s="8"/>
      <c r="F74" s="8"/>
    </row>
    <row r="75" spans="4:6" x14ac:dyDescent="0.25">
      <c r="D75" s="8"/>
      <c r="E75" s="8"/>
      <c r="F75" s="8"/>
    </row>
    <row r="76" spans="4:6" x14ac:dyDescent="0.25">
      <c r="D76" s="8"/>
      <c r="E76" s="8"/>
      <c r="F76" s="8"/>
    </row>
    <row r="77" spans="4:6" x14ac:dyDescent="0.25">
      <c r="D77" s="8"/>
      <c r="E77" s="8"/>
      <c r="F77" s="8"/>
    </row>
    <row r="78" spans="4:6" x14ac:dyDescent="0.25">
      <c r="D78" s="8"/>
      <c r="E78" s="8"/>
      <c r="F78" s="8"/>
    </row>
    <row r="79" spans="4:6" x14ac:dyDescent="0.25">
      <c r="D79" s="8"/>
      <c r="E79" s="8"/>
      <c r="F79" s="8"/>
    </row>
    <row r="80" spans="4:6" x14ac:dyDescent="0.25">
      <c r="D80" s="8"/>
      <c r="E80" s="8"/>
      <c r="F80" s="8"/>
    </row>
    <row r="81" spans="4:6" x14ac:dyDescent="0.25">
      <c r="D81" s="8"/>
      <c r="E81" s="8"/>
      <c r="F81" s="8"/>
    </row>
    <row r="82" spans="4:6" x14ac:dyDescent="0.25">
      <c r="D82" s="8"/>
      <c r="E82" s="8"/>
      <c r="F82" s="8"/>
    </row>
    <row r="83" spans="4:6" x14ac:dyDescent="0.25">
      <c r="D83" s="8"/>
      <c r="E83" s="8"/>
      <c r="F83" s="8"/>
    </row>
    <row r="84" spans="4:6" x14ac:dyDescent="0.25">
      <c r="D84" s="8"/>
      <c r="E84" s="8"/>
      <c r="F84" s="8"/>
    </row>
    <row r="85" spans="4:6" x14ac:dyDescent="0.25">
      <c r="D85" s="8"/>
      <c r="E85" s="8"/>
      <c r="F85" s="8"/>
    </row>
    <row r="86" spans="4:6" x14ac:dyDescent="0.25">
      <c r="D86" s="8"/>
      <c r="E86" s="8"/>
      <c r="F86" s="8"/>
    </row>
    <row r="87" spans="4:6" x14ac:dyDescent="0.25">
      <c r="D87" s="8"/>
      <c r="E87" s="8"/>
      <c r="F87" s="8"/>
    </row>
    <row r="88" spans="4:6" x14ac:dyDescent="0.25">
      <c r="D88" s="8"/>
      <c r="E88" s="8"/>
      <c r="F88" s="8"/>
    </row>
    <row r="89" spans="4:6" x14ac:dyDescent="0.25">
      <c r="D89" s="8"/>
      <c r="E89" s="8"/>
      <c r="F89" s="8"/>
    </row>
    <row r="90" spans="4:6" x14ac:dyDescent="0.25">
      <c r="D90" s="8"/>
      <c r="E90" s="8"/>
      <c r="F90" s="8"/>
    </row>
    <row r="91" spans="4:6" x14ac:dyDescent="0.25">
      <c r="D91" s="8"/>
      <c r="E91" s="8"/>
      <c r="F91" s="8"/>
    </row>
    <row r="92" spans="4:6" x14ac:dyDescent="0.25">
      <c r="D92" s="8"/>
      <c r="E92" s="8"/>
      <c r="F92" s="8"/>
    </row>
    <row r="93" spans="4:6" x14ac:dyDescent="0.25">
      <c r="D93" s="8"/>
      <c r="E93" s="8"/>
      <c r="F93" s="8"/>
    </row>
    <row r="94" spans="4:6" x14ac:dyDescent="0.25">
      <c r="D94" s="8"/>
      <c r="E94" s="8"/>
      <c r="F94" s="8"/>
    </row>
    <row r="95" spans="4:6" x14ac:dyDescent="0.25">
      <c r="D95" s="8"/>
      <c r="E95" s="8"/>
      <c r="F95" s="8"/>
    </row>
    <row r="96" spans="4:6" x14ac:dyDescent="0.25">
      <c r="D96" s="8"/>
      <c r="E96" s="8"/>
      <c r="F96" s="8"/>
    </row>
    <row r="97" spans="4:6" x14ac:dyDescent="0.25">
      <c r="D97" s="8"/>
      <c r="E97" s="8"/>
      <c r="F97" s="8"/>
    </row>
    <row r="98" spans="4:6" x14ac:dyDescent="0.25">
      <c r="D98" s="8"/>
      <c r="E98" s="8"/>
      <c r="F98" s="8"/>
    </row>
    <row r="99" spans="4:6" x14ac:dyDescent="0.25">
      <c r="D99" s="8"/>
      <c r="E99" s="8"/>
      <c r="F99" s="8"/>
    </row>
    <row r="137" ht="14.25" customHeight="1" x14ac:dyDescent="0.25"/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2021-02-17T09:28:00Z</dcterms:modified>
</cp:coreProperties>
</file>