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5" i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G52"/>
  <c r="G31"/>
  <c r="G30"/>
  <c r="G28"/>
  <c r="G27"/>
  <c r="G29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16"/>
  <c r="G15"/>
  <c r="G14"/>
  <c r="G13"/>
  <c r="G12"/>
  <c r="G11"/>
  <c r="G10"/>
  <c r="G8"/>
  <c r="G53" s="1"/>
  <c r="G9"/>
  <c r="G24"/>
  <c r="G20"/>
  <c r="G21"/>
  <c r="G18"/>
  <c r="G17"/>
  <c r="G19"/>
  <c r="G23"/>
  <c r="G22"/>
  <c r="G26"/>
</calcChain>
</file>

<file path=xl/sharedStrings.xml><?xml version="1.0" encoding="utf-8"?>
<sst xmlns="http://schemas.openxmlformats.org/spreadsheetml/2006/main" count="98" uniqueCount="60">
  <si>
    <t>№</t>
  </si>
  <si>
    <t>Наименование</t>
  </si>
  <si>
    <t>Количество</t>
  </si>
  <si>
    <t>Цена</t>
  </si>
  <si>
    <t>Стоимость</t>
  </si>
  <si>
    <t>Покраска деревянной перегородки</t>
  </si>
  <si>
    <t>Устройство двери</t>
  </si>
  <si>
    <t>Дверь</t>
  </si>
  <si>
    <t>Устройство кодового замка</t>
  </si>
  <si>
    <t>Кодовый замок</t>
  </si>
  <si>
    <t>Устройство дорожного покрытия</t>
  </si>
  <si>
    <t>Газон</t>
  </si>
  <si>
    <t>Скульптуры</t>
  </si>
  <si>
    <t>пузыреплодник калинолистный "Диабло"</t>
  </si>
  <si>
    <t>бузульник зубчатый</t>
  </si>
  <si>
    <t xml:space="preserve">рудбекия "Голдштрум" </t>
  </si>
  <si>
    <t>молочай многоцветковый</t>
  </si>
  <si>
    <t>клопогон "Антропурпуреа"</t>
  </si>
  <si>
    <t xml:space="preserve">астильба  китайская "Шоколад чери" </t>
  </si>
  <si>
    <t>живучка ползучая 'Блек скалоп</t>
  </si>
  <si>
    <t>спирея японская "Меджик Карпет"</t>
  </si>
  <si>
    <t>роза "Остина Манстед Вуд"</t>
  </si>
  <si>
    <t xml:space="preserve">астильба андерса "Колор флеш" </t>
  </si>
  <si>
    <t>седум "тачдаун тик"</t>
  </si>
  <si>
    <t>рудбекия "Черри бренди"</t>
  </si>
  <si>
    <t xml:space="preserve">кореопсис "Сан кис" </t>
  </si>
  <si>
    <t>бузульник Превальского</t>
  </si>
  <si>
    <t>Смета на реализацию проекта "1+1=беспонечность"</t>
  </si>
  <si>
    <t>Монтаж деревянной перегородки</t>
  </si>
  <si>
    <t>Ед. изм.</t>
  </si>
  <si>
    <t>шт.</t>
  </si>
  <si>
    <t>куб.м.</t>
  </si>
  <si>
    <t>кв.м.</t>
  </si>
  <si>
    <t>Натуральный камень для мощения (леземит 10х10х3)</t>
  </si>
  <si>
    <t>Зеркало (0,4*1,3)</t>
  </si>
  <si>
    <t>Деревянный брус (50*50*3000)</t>
  </si>
  <si>
    <t>Деревянный брус (25х25*3000)</t>
  </si>
  <si>
    <t>Доски строганные (150*25)</t>
  </si>
  <si>
    <t>Краска</t>
  </si>
  <si>
    <t>л.</t>
  </si>
  <si>
    <t>п.м.</t>
  </si>
  <si>
    <t>Профильная труба (50*50*3)</t>
  </si>
  <si>
    <t>Арматура (диам. 10)</t>
  </si>
  <si>
    <t>Болты М8 60 мм</t>
  </si>
  <si>
    <t>ИТОГО:</t>
  </si>
  <si>
    <t>Ландшафтный светильник SA01</t>
  </si>
  <si>
    <t>Ландшафтный светильник WL04</t>
  </si>
  <si>
    <t>Монтаж освещения</t>
  </si>
  <si>
    <t xml:space="preserve">пог.м. </t>
  </si>
  <si>
    <t xml:space="preserve">Бордюр пластиковый </t>
  </si>
  <si>
    <t>Подсветка окна (светодиодная лента)</t>
  </si>
  <si>
    <t>дня</t>
  </si>
  <si>
    <t>Работа дизайнера</t>
  </si>
  <si>
    <t>кровохлебка лекарственная</t>
  </si>
  <si>
    <t>манжетка мягкая</t>
  </si>
  <si>
    <t>гейхера "Блек бьюти"</t>
  </si>
  <si>
    <t>императа "Ред Барон"</t>
  </si>
  <si>
    <t>Демонтаж + накладные расходы</t>
  </si>
  <si>
    <t xml:space="preserve">гелениум гибридный "Канария" </t>
  </si>
  <si>
    <t>просо прутьевидное "Хеви метл"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</si>
</sst>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53"/>
  <sheetViews>
    <sheetView tabSelected="1" workbookViewId="0">
      <selection activeCell="G25" sqref="G25"/>
    </sheetView>
  </sheetViews>
  <sheetFormatPr defaultRowHeight="15"/>
  <cols>
    <col min="2" max="2" width="7.42578125" style="6" customWidth="1"/>
    <col min="3" max="3" width="34.7109375" customWidth="1"/>
    <col min="4" max="4" width="13.5703125" customWidth="1"/>
    <col min="5" max="5" width="10" customWidth="1"/>
    <col min="7" max="7" width="12.28515625" customWidth="1"/>
  </cols>
  <sheetData>
    <row r="5" spans="2:7">
      <c r="C5" t="s">
        <v>27</v>
      </c>
    </row>
    <row r="7" spans="2:7">
      <c r="B7" s="10" t="s">
        <v>0</v>
      </c>
      <c r="C7" s="10" t="s">
        <v>1</v>
      </c>
      <c r="D7" s="10" t="s">
        <v>2</v>
      </c>
      <c r="E7" s="10" t="s">
        <v>29</v>
      </c>
      <c r="F7" s="10" t="s">
        <v>3</v>
      </c>
      <c r="G7" s="10" t="s">
        <v>4</v>
      </c>
    </row>
    <row r="8" spans="2:7">
      <c r="B8" s="10">
        <v>1</v>
      </c>
      <c r="C8" s="11" t="s">
        <v>28</v>
      </c>
      <c r="D8" s="10">
        <v>1</v>
      </c>
      <c r="E8" s="10" t="s">
        <v>30</v>
      </c>
      <c r="F8" s="12">
        <v>10000</v>
      </c>
      <c r="G8" s="10">
        <f>F8*D8</f>
        <v>10000</v>
      </c>
    </row>
    <row r="9" spans="2:7">
      <c r="B9" s="10">
        <f>B8+1</f>
        <v>2</v>
      </c>
      <c r="C9" s="11" t="s">
        <v>35</v>
      </c>
      <c r="D9" s="10">
        <v>4.3999999999999997E-2</v>
      </c>
      <c r="E9" s="10" t="s">
        <v>31</v>
      </c>
      <c r="F9" s="10">
        <v>9599</v>
      </c>
      <c r="G9" s="10">
        <f>F9*D9</f>
        <v>422.35599999999999</v>
      </c>
    </row>
    <row r="10" spans="2:7">
      <c r="B10" s="10">
        <f t="shared" ref="B10:B52" si="0">B9+1</f>
        <v>3</v>
      </c>
      <c r="C10" s="11" t="s">
        <v>36</v>
      </c>
      <c r="D10" s="10">
        <v>6.0000000000000001E-3</v>
      </c>
      <c r="E10" s="10" t="s">
        <v>31</v>
      </c>
      <c r="F10" s="10">
        <v>9599</v>
      </c>
      <c r="G10" s="10">
        <f>F10*D10</f>
        <v>57.594000000000001</v>
      </c>
    </row>
    <row r="11" spans="2:7">
      <c r="B11" s="10">
        <f t="shared" si="0"/>
        <v>4</v>
      </c>
      <c r="C11" s="16" t="s">
        <v>37</v>
      </c>
      <c r="D11" s="10">
        <v>0.28599999999999998</v>
      </c>
      <c r="E11" s="10" t="s">
        <v>31</v>
      </c>
      <c r="F11" s="17">
        <v>11599</v>
      </c>
      <c r="G11" s="10">
        <f>F11*D11</f>
        <v>3317.3139999999999</v>
      </c>
    </row>
    <row r="12" spans="2:7">
      <c r="B12" s="10">
        <f t="shared" si="0"/>
        <v>5</v>
      </c>
      <c r="C12" s="11" t="s">
        <v>5</v>
      </c>
      <c r="D12" s="9">
        <v>27.52</v>
      </c>
      <c r="E12" s="10" t="s">
        <v>32</v>
      </c>
      <c r="F12" s="10">
        <v>50</v>
      </c>
      <c r="G12" s="10">
        <f>F12*D12</f>
        <v>1376</v>
      </c>
    </row>
    <row r="13" spans="2:7">
      <c r="B13" s="10">
        <f t="shared" si="0"/>
        <v>6</v>
      </c>
      <c r="C13" s="11" t="s">
        <v>38</v>
      </c>
      <c r="D13" s="18">
        <v>3</v>
      </c>
      <c r="E13" s="10" t="s">
        <v>39</v>
      </c>
      <c r="F13" s="10">
        <v>1000</v>
      </c>
      <c r="G13" s="10">
        <f>F13*D13</f>
        <v>3000</v>
      </c>
    </row>
    <row r="14" spans="2:7">
      <c r="B14" s="10">
        <f t="shared" si="0"/>
        <v>7</v>
      </c>
      <c r="C14" s="11" t="s">
        <v>41</v>
      </c>
      <c r="D14" s="10">
        <v>4</v>
      </c>
      <c r="E14" s="10" t="s">
        <v>40</v>
      </c>
      <c r="F14" s="10">
        <v>549</v>
      </c>
      <c r="G14" s="10">
        <f>F14*D14</f>
        <v>2196</v>
      </c>
    </row>
    <row r="15" spans="2:7">
      <c r="B15" s="10">
        <f t="shared" si="0"/>
        <v>8</v>
      </c>
      <c r="C15" s="11" t="s">
        <v>42</v>
      </c>
      <c r="D15" s="10">
        <v>17.600000000000001</v>
      </c>
      <c r="E15" s="10" t="s">
        <v>40</v>
      </c>
      <c r="F15" s="10">
        <v>47</v>
      </c>
      <c r="G15" s="10">
        <f>F15*D15</f>
        <v>827.2</v>
      </c>
    </row>
    <row r="16" spans="2:7">
      <c r="B16" s="10">
        <f t="shared" si="0"/>
        <v>9</v>
      </c>
      <c r="C16" s="11" t="s">
        <v>43</v>
      </c>
      <c r="D16" s="10">
        <v>16</v>
      </c>
      <c r="E16" s="10" t="s">
        <v>30</v>
      </c>
      <c r="F16" s="10">
        <v>15</v>
      </c>
      <c r="G16" s="10">
        <f>F16*D16</f>
        <v>240</v>
      </c>
    </row>
    <row r="17" spans="2:7">
      <c r="B17" s="10">
        <f t="shared" si="0"/>
        <v>10</v>
      </c>
      <c r="C17" s="11" t="s">
        <v>6</v>
      </c>
      <c r="D17" s="10">
        <v>1</v>
      </c>
      <c r="E17" s="10" t="s">
        <v>30</v>
      </c>
      <c r="F17" s="12">
        <v>1000</v>
      </c>
      <c r="G17" s="10">
        <f>F17*D17</f>
        <v>1000</v>
      </c>
    </row>
    <row r="18" spans="2:7">
      <c r="B18" s="10">
        <f t="shared" si="0"/>
        <v>11</v>
      </c>
      <c r="C18" s="11" t="s">
        <v>7</v>
      </c>
      <c r="D18" s="10">
        <v>1</v>
      </c>
      <c r="E18" s="10" t="s">
        <v>30</v>
      </c>
      <c r="F18" s="10">
        <v>10000</v>
      </c>
      <c r="G18" s="10">
        <f>F18*D18</f>
        <v>10000</v>
      </c>
    </row>
    <row r="19" spans="2:7">
      <c r="B19" s="10">
        <f t="shared" si="0"/>
        <v>12</v>
      </c>
      <c r="C19" s="11" t="s">
        <v>34</v>
      </c>
      <c r="D19" s="10">
        <v>2</v>
      </c>
      <c r="E19" s="10" t="s">
        <v>30</v>
      </c>
      <c r="F19" s="10">
        <v>1500</v>
      </c>
      <c r="G19" s="10">
        <f>F19*D19</f>
        <v>3000</v>
      </c>
    </row>
    <row r="20" spans="2:7">
      <c r="B20" s="10">
        <f t="shared" si="0"/>
        <v>13</v>
      </c>
      <c r="C20" s="11" t="s">
        <v>8</v>
      </c>
      <c r="D20" s="10">
        <v>2</v>
      </c>
      <c r="E20" s="10" t="s">
        <v>30</v>
      </c>
      <c r="F20" s="10">
        <v>2000</v>
      </c>
      <c r="G20" s="10">
        <f>F20*D20</f>
        <v>4000</v>
      </c>
    </row>
    <row r="21" spans="2:7">
      <c r="B21" s="10">
        <f t="shared" si="0"/>
        <v>14</v>
      </c>
      <c r="C21" s="11" t="s">
        <v>9</v>
      </c>
      <c r="D21" s="10">
        <v>2</v>
      </c>
      <c r="E21" s="10" t="s">
        <v>30</v>
      </c>
      <c r="F21" s="10">
        <v>2000</v>
      </c>
      <c r="G21" s="10">
        <f>F21*D21</f>
        <v>4000</v>
      </c>
    </row>
    <row r="22" spans="2:7" ht="14.25" customHeight="1">
      <c r="B22" s="10">
        <f t="shared" si="0"/>
        <v>15</v>
      </c>
      <c r="C22" s="11" t="s">
        <v>10</v>
      </c>
      <c r="D22" s="10">
        <v>3.4</v>
      </c>
      <c r="E22" s="10" t="s">
        <v>32</v>
      </c>
      <c r="F22" s="10">
        <v>1200</v>
      </c>
      <c r="G22" s="10">
        <f>F22*D22</f>
        <v>4080</v>
      </c>
    </row>
    <row r="23" spans="2:7" ht="30">
      <c r="B23" s="10">
        <f t="shared" si="0"/>
        <v>16</v>
      </c>
      <c r="C23" s="11" t="s">
        <v>33</v>
      </c>
      <c r="D23" s="10">
        <v>3.4</v>
      </c>
      <c r="E23" s="10" t="s">
        <v>32</v>
      </c>
      <c r="F23" s="10">
        <v>1400</v>
      </c>
      <c r="G23" s="10">
        <f>F23*D23</f>
        <v>4760</v>
      </c>
    </row>
    <row r="24" spans="2:7">
      <c r="B24" s="10">
        <f t="shared" si="0"/>
        <v>17</v>
      </c>
      <c r="C24" s="11" t="s">
        <v>11</v>
      </c>
      <c r="D24" s="10">
        <v>2</v>
      </c>
      <c r="E24" s="10" t="s">
        <v>32</v>
      </c>
      <c r="F24" s="10">
        <v>250</v>
      </c>
      <c r="G24" s="10">
        <f>F24*D24</f>
        <v>500</v>
      </c>
    </row>
    <row r="25" spans="2:7">
      <c r="B25" s="10">
        <f t="shared" si="0"/>
        <v>18</v>
      </c>
      <c r="C25" s="2" t="s">
        <v>49</v>
      </c>
      <c r="D25" s="10">
        <v>32</v>
      </c>
      <c r="E25" s="1" t="s">
        <v>48</v>
      </c>
      <c r="F25" s="10">
        <v>250</v>
      </c>
      <c r="G25" s="10">
        <f>F25*D25</f>
        <v>8000</v>
      </c>
    </row>
    <row r="26" spans="2:7">
      <c r="B26" s="10">
        <f t="shared" si="0"/>
        <v>19</v>
      </c>
      <c r="C26" s="11" t="s">
        <v>12</v>
      </c>
      <c r="D26" s="10">
        <v>2</v>
      </c>
      <c r="E26" s="10" t="s">
        <v>30</v>
      </c>
      <c r="F26" s="12">
        <v>15000</v>
      </c>
      <c r="G26" s="10">
        <f>F26*D26</f>
        <v>30000</v>
      </c>
    </row>
    <row r="27" spans="2:7">
      <c r="B27" s="10">
        <f t="shared" si="0"/>
        <v>20</v>
      </c>
      <c r="C27" s="8" t="s">
        <v>45</v>
      </c>
      <c r="D27" s="10">
        <v>2</v>
      </c>
      <c r="E27" s="10" t="s">
        <v>30</v>
      </c>
      <c r="F27" s="10">
        <v>2500</v>
      </c>
      <c r="G27" s="10">
        <f t="shared" ref="G27:G52" si="1">F27*D27</f>
        <v>5000</v>
      </c>
    </row>
    <row r="28" spans="2:7">
      <c r="B28" s="10">
        <f t="shared" si="0"/>
        <v>21</v>
      </c>
      <c r="C28" s="7" t="s">
        <v>46</v>
      </c>
      <c r="D28" s="10">
        <v>2</v>
      </c>
      <c r="E28" s="10" t="s">
        <v>30</v>
      </c>
      <c r="F28" s="10">
        <v>5000</v>
      </c>
      <c r="G28" s="10">
        <f t="shared" si="1"/>
        <v>10000</v>
      </c>
    </row>
    <row r="29" spans="2:7" ht="30">
      <c r="B29" s="10">
        <f t="shared" si="0"/>
        <v>22</v>
      </c>
      <c r="C29" s="2" t="s">
        <v>50</v>
      </c>
      <c r="D29" s="10">
        <v>6.8</v>
      </c>
      <c r="E29" s="10" t="s">
        <v>48</v>
      </c>
      <c r="F29" s="10">
        <v>177</v>
      </c>
      <c r="G29" s="10">
        <f t="shared" si="1"/>
        <v>1203.5999999999999</v>
      </c>
    </row>
    <row r="30" spans="2:7">
      <c r="B30" s="10">
        <f t="shared" si="0"/>
        <v>23</v>
      </c>
      <c r="C30" s="11" t="s">
        <v>47</v>
      </c>
      <c r="D30" s="10">
        <v>6</v>
      </c>
      <c r="E30" s="10" t="s">
        <v>30</v>
      </c>
      <c r="F30" s="10">
        <v>1500</v>
      </c>
      <c r="G30" s="10">
        <f>F30*D30</f>
        <v>9000</v>
      </c>
    </row>
    <row r="31" spans="2:7">
      <c r="B31" s="10">
        <f t="shared" si="0"/>
        <v>24</v>
      </c>
      <c r="C31" s="2" t="s">
        <v>52</v>
      </c>
      <c r="D31" s="10">
        <v>3</v>
      </c>
      <c r="E31" s="1" t="s">
        <v>51</v>
      </c>
      <c r="F31" s="10">
        <v>4000</v>
      </c>
      <c r="G31" s="10">
        <f>F31*D31</f>
        <v>12000</v>
      </c>
    </row>
    <row r="32" spans="2:7" ht="30">
      <c r="B32" s="10">
        <v>25</v>
      </c>
      <c r="C32" s="11" t="s">
        <v>13</v>
      </c>
      <c r="D32" s="10">
        <v>2</v>
      </c>
      <c r="E32" s="10" t="s">
        <v>30</v>
      </c>
      <c r="F32" s="12">
        <v>2500</v>
      </c>
      <c r="G32" s="10">
        <f t="shared" si="1"/>
        <v>5000</v>
      </c>
    </row>
    <row r="33" spans="2:7">
      <c r="B33" s="10">
        <f t="shared" si="0"/>
        <v>26</v>
      </c>
      <c r="C33" s="13" t="s">
        <v>14</v>
      </c>
      <c r="D33" s="10">
        <v>2</v>
      </c>
      <c r="E33" s="10" t="s">
        <v>30</v>
      </c>
      <c r="F33" s="14">
        <v>260</v>
      </c>
      <c r="G33" s="10">
        <f t="shared" si="1"/>
        <v>520</v>
      </c>
    </row>
    <row r="34" spans="2:7">
      <c r="B34" s="10">
        <f t="shared" si="0"/>
        <v>27</v>
      </c>
      <c r="C34" s="3" t="s">
        <v>53</v>
      </c>
      <c r="D34" s="15">
        <v>24</v>
      </c>
      <c r="E34" s="10" t="s">
        <v>30</v>
      </c>
      <c r="F34" s="14">
        <v>295</v>
      </c>
      <c r="G34" s="10">
        <f t="shared" si="1"/>
        <v>7080</v>
      </c>
    </row>
    <row r="35" spans="2:7">
      <c r="B35" s="10">
        <f t="shared" si="0"/>
        <v>28</v>
      </c>
      <c r="C35" s="3" t="s">
        <v>54</v>
      </c>
      <c r="D35" s="15">
        <v>10</v>
      </c>
      <c r="E35" s="10" t="s">
        <v>30</v>
      </c>
      <c r="F35" s="14">
        <v>205</v>
      </c>
      <c r="G35" s="10">
        <f t="shared" si="1"/>
        <v>2050</v>
      </c>
    </row>
    <row r="36" spans="2:7">
      <c r="B36" s="10">
        <f t="shared" si="0"/>
        <v>29</v>
      </c>
      <c r="C36" s="13" t="s">
        <v>15</v>
      </c>
      <c r="D36" s="15">
        <v>4</v>
      </c>
      <c r="E36" s="10" t="s">
        <v>30</v>
      </c>
      <c r="F36" s="14">
        <v>250</v>
      </c>
      <c r="G36" s="10">
        <f t="shared" si="1"/>
        <v>1000</v>
      </c>
    </row>
    <row r="37" spans="2:7">
      <c r="B37" s="10">
        <f t="shared" si="0"/>
        <v>30</v>
      </c>
      <c r="C37" s="13" t="s">
        <v>16</v>
      </c>
      <c r="D37" s="15">
        <v>6</v>
      </c>
      <c r="E37" s="10" t="s">
        <v>30</v>
      </c>
      <c r="F37" s="14">
        <v>240</v>
      </c>
      <c r="G37" s="10">
        <f t="shared" si="1"/>
        <v>1440</v>
      </c>
    </row>
    <row r="38" spans="2:7">
      <c r="B38" s="10">
        <f t="shared" si="0"/>
        <v>31</v>
      </c>
      <c r="C38" s="13" t="s">
        <v>17</v>
      </c>
      <c r="D38" s="15">
        <v>6</v>
      </c>
      <c r="E38" s="10" t="s">
        <v>30</v>
      </c>
      <c r="F38" s="14">
        <v>500</v>
      </c>
      <c r="G38" s="10">
        <f t="shared" si="1"/>
        <v>3000</v>
      </c>
    </row>
    <row r="39" spans="2:7">
      <c r="B39" s="10">
        <f t="shared" si="0"/>
        <v>32</v>
      </c>
      <c r="C39" s="13" t="s">
        <v>18</v>
      </c>
      <c r="D39" s="15">
        <v>6</v>
      </c>
      <c r="E39" s="10" t="s">
        <v>30</v>
      </c>
      <c r="F39" s="14">
        <v>250</v>
      </c>
      <c r="G39" s="10">
        <f t="shared" si="1"/>
        <v>1500</v>
      </c>
    </row>
    <row r="40" spans="2:7">
      <c r="B40" s="10">
        <f t="shared" si="0"/>
        <v>33</v>
      </c>
      <c r="C40" s="13" t="s">
        <v>19</v>
      </c>
      <c r="D40" s="15">
        <v>22</v>
      </c>
      <c r="E40" s="10" t="s">
        <v>30</v>
      </c>
      <c r="F40" s="14">
        <v>205</v>
      </c>
      <c r="G40" s="10">
        <f t="shared" si="1"/>
        <v>4510</v>
      </c>
    </row>
    <row r="41" spans="2:7">
      <c r="B41" s="10">
        <f t="shared" si="0"/>
        <v>34</v>
      </c>
      <c r="C41" s="3" t="s">
        <v>58</v>
      </c>
      <c r="D41" s="15">
        <v>6</v>
      </c>
      <c r="E41" s="10" t="s">
        <v>30</v>
      </c>
      <c r="F41" s="14">
        <v>230</v>
      </c>
      <c r="G41" s="10">
        <f t="shared" si="1"/>
        <v>1380</v>
      </c>
    </row>
    <row r="42" spans="2:7">
      <c r="B42" s="10">
        <f t="shared" si="0"/>
        <v>35</v>
      </c>
      <c r="C42" s="3" t="s">
        <v>59</v>
      </c>
      <c r="D42" s="15">
        <v>4</v>
      </c>
      <c r="E42" s="10" t="s">
        <v>30</v>
      </c>
      <c r="F42" s="14">
        <v>220</v>
      </c>
      <c r="G42" s="10">
        <f t="shared" si="1"/>
        <v>880</v>
      </c>
    </row>
    <row r="43" spans="2:7">
      <c r="B43" s="10">
        <f t="shared" si="0"/>
        <v>36</v>
      </c>
      <c r="C43" s="13" t="s">
        <v>20</v>
      </c>
      <c r="D43" s="15">
        <v>4</v>
      </c>
      <c r="E43" s="10" t="s">
        <v>30</v>
      </c>
      <c r="F43" s="14">
        <v>250</v>
      </c>
      <c r="G43" s="10">
        <f t="shared" si="1"/>
        <v>1000</v>
      </c>
    </row>
    <row r="44" spans="2:7">
      <c r="B44" s="10">
        <f t="shared" si="0"/>
        <v>37</v>
      </c>
      <c r="C44" s="13" t="s">
        <v>21</v>
      </c>
      <c r="D44" s="14">
        <v>2</v>
      </c>
      <c r="E44" s="10" t="s">
        <v>30</v>
      </c>
      <c r="F44" s="14">
        <v>700</v>
      </c>
      <c r="G44" s="10">
        <f t="shared" si="1"/>
        <v>1400</v>
      </c>
    </row>
    <row r="45" spans="2:7">
      <c r="B45" s="10">
        <f t="shared" si="0"/>
        <v>38</v>
      </c>
      <c r="C45" s="13" t="s">
        <v>22</v>
      </c>
      <c r="D45" s="15">
        <v>6</v>
      </c>
      <c r="E45" s="10" t="s">
        <v>30</v>
      </c>
      <c r="F45" s="14">
        <v>225</v>
      </c>
      <c r="G45" s="10">
        <f t="shared" si="1"/>
        <v>1350</v>
      </c>
    </row>
    <row r="46" spans="2:7">
      <c r="B46" s="10">
        <f t="shared" si="0"/>
        <v>39</v>
      </c>
      <c r="C46" s="13" t="s">
        <v>23</v>
      </c>
      <c r="D46" s="15">
        <v>8</v>
      </c>
      <c r="E46" s="10" t="s">
        <v>30</v>
      </c>
      <c r="F46" s="14">
        <v>215</v>
      </c>
      <c r="G46" s="10">
        <f t="shared" si="1"/>
        <v>1720</v>
      </c>
    </row>
    <row r="47" spans="2:7">
      <c r="B47" s="10">
        <f t="shared" si="0"/>
        <v>40</v>
      </c>
      <c r="C47" s="13" t="s">
        <v>24</v>
      </c>
      <c r="D47" s="15">
        <v>6</v>
      </c>
      <c r="E47" s="10" t="s">
        <v>30</v>
      </c>
      <c r="F47" s="14">
        <v>245</v>
      </c>
      <c r="G47" s="10">
        <f t="shared" si="1"/>
        <v>1470</v>
      </c>
    </row>
    <row r="48" spans="2:7">
      <c r="B48" s="10">
        <f t="shared" si="0"/>
        <v>41</v>
      </c>
      <c r="C48" s="13" t="s">
        <v>25</v>
      </c>
      <c r="D48" s="15">
        <v>6</v>
      </c>
      <c r="E48" s="10" t="s">
        <v>30</v>
      </c>
      <c r="F48" s="14">
        <v>200</v>
      </c>
      <c r="G48" s="10">
        <f t="shared" si="1"/>
        <v>1200</v>
      </c>
    </row>
    <row r="49" spans="2:7">
      <c r="B49" s="10">
        <f t="shared" si="0"/>
        <v>42</v>
      </c>
      <c r="C49" s="3" t="s">
        <v>55</v>
      </c>
      <c r="D49" s="15">
        <v>6</v>
      </c>
      <c r="E49" s="10" t="s">
        <v>30</v>
      </c>
      <c r="F49" s="14">
        <v>270</v>
      </c>
      <c r="G49" s="10">
        <f t="shared" si="1"/>
        <v>1620</v>
      </c>
    </row>
    <row r="50" spans="2:7">
      <c r="B50" s="10">
        <f t="shared" si="0"/>
        <v>43</v>
      </c>
      <c r="C50" s="3" t="s">
        <v>56</v>
      </c>
      <c r="D50" s="14">
        <v>10</v>
      </c>
      <c r="E50" s="10" t="s">
        <v>30</v>
      </c>
      <c r="F50" s="14">
        <v>230</v>
      </c>
      <c r="G50" s="10">
        <f t="shared" si="1"/>
        <v>2300</v>
      </c>
    </row>
    <row r="51" spans="2:7">
      <c r="B51" s="10">
        <f t="shared" si="0"/>
        <v>44</v>
      </c>
      <c r="C51" s="13" t="s">
        <v>26</v>
      </c>
      <c r="D51" s="15">
        <v>2</v>
      </c>
      <c r="E51" s="10" t="s">
        <v>30</v>
      </c>
      <c r="F51" s="14">
        <v>220</v>
      </c>
      <c r="G51" s="10">
        <f t="shared" si="1"/>
        <v>440</v>
      </c>
    </row>
    <row r="52" spans="2:7">
      <c r="B52" s="10">
        <f t="shared" si="0"/>
        <v>45</v>
      </c>
      <c r="C52" s="3" t="s">
        <v>57</v>
      </c>
      <c r="D52" s="5">
        <v>2</v>
      </c>
      <c r="E52" s="1" t="s">
        <v>51</v>
      </c>
      <c r="F52" s="14">
        <v>15000</v>
      </c>
      <c r="G52" s="10">
        <f t="shared" si="1"/>
        <v>30000</v>
      </c>
    </row>
    <row r="53" spans="2:7">
      <c r="B53" s="14"/>
      <c r="C53" s="4" t="s">
        <v>44</v>
      </c>
      <c r="D53" s="14"/>
      <c r="E53" s="14"/>
      <c r="F53" s="14"/>
      <c r="G53" s="14">
        <f>SUM(G8:G52)</f>
        <v>198840.06400000001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2021-02-24T13:27:19Z</dcterms:created>
  <dcterms:modified xsi:type="dcterms:W3CDTF">2021-02-25T07:45:16Z</dcterms:modified>
</cp:coreProperties>
</file>