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<sst xmlns="http://schemas.openxmlformats.org/spreadsheetml/2006/main" count="104" uniqueCount="89">
  <si>
    <t>Смета</t>
  </si>
  <si>
    <t>Материалы</t>
  </si>
  <si>
    <t>Название</t>
  </si>
  <si>
    <t>Кол-во</t>
  </si>
  <si>
    <t>Полная стоимость, руб.</t>
  </si>
  <si>
    <t>Примечание</t>
  </si>
  <si>
    <t>Полоса GAH ALBERTS алюминиевая, серебро, 30х2х2600</t>
  </si>
  <si>
    <t>10 740</t>
  </si>
  <si>
    <t>Авторский МАФ "Прогрессия цвета"</t>
  </si>
  <si>
    <t>8 510</t>
  </si>
  <si>
    <t>Уголки</t>
  </si>
  <si>
    <t>Труба профильная 30x30x30 мм 900</t>
  </si>
  <si>
    <t>Труба профильная 30x30x30 мм 500</t>
  </si>
  <si>
    <t>Плита ЖБ 200x400x500 мм</t>
  </si>
  <si>
    <t>Плита ЦСП Тамак 50x400x500 мм</t>
  </si>
  <si>
    <t>Труба профильная 30x30x30 мм 300</t>
  </si>
  <si>
    <t>Гравий фракция 5-20</t>
  </si>
  <si>
    <t>3 м3</t>
  </si>
  <si>
    <t>Песок</t>
  </si>
  <si>
    <t>1 м3</t>
  </si>
  <si>
    <t>Подсыпка декоративная</t>
  </si>
  <si>
    <t>Эрклез 'Океан'</t>
  </si>
  <si>
    <t xml:space="preserve">
Брусок строганый 50х50x3000 мм хвоя сорт Оптима</t>
  </si>
  <si>
    <t>Стальной лист</t>
  </si>
  <si>
    <t>Труба профильная 30x30x30 мм 450</t>
  </si>
  <si>
    <t>10 500</t>
  </si>
  <si>
    <t>Брусок 500х50x300</t>
  </si>
  <si>
    <t>Саморезы 3.5х16 мм</t>
  </si>
  <si>
    <t>1 кг</t>
  </si>
  <si>
    <t>Грунт</t>
  </si>
  <si>
    <t>Уличный Светильник Paletto A8262AL-1SS</t>
  </si>
  <si>
    <t>https://delamp.ru/product/ulichnyy-svetilnik-paletto-a8262al-1ss</t>
  </si>
  <si>
    <t>Всего</t>
  </si>
  <si>
    <t>58 243</t>
  </si>
  <si>
    <t xml:space="preserve">Ассортимент </t>
  </si>
  <si>
    <t>№</t>
  </si>
  <si>
    <t>Латынь</t>
  </si>
  <si>
    <t>Кол-во шт.</t>
  </si>
  <si>
    <t>Размер посадочного материала</t>
  </si>
  <si>
    <t>Цена, руб</t>
  </si>
  <si>
    <t>Общая сумма</t>
  </si>
  <si>
    <t>Хвойные</t>
  </si>
  <si>
    <t>Сосна горная 'Gnom'</t>
  </si>
  <si>
    <t>Pinus mugo</t>
  </si>
  <si>
    <t>C10</t>
  </si>
  <si>
    <t>2 000</t>
  </si>
  <si>
    <t>Сосна горная 'Mughus'</t>
  </si>
  <si>
    <t>C20</t>
  </si>
  <si>
    <t>4 000</t>
  </si>
  <si>
    <t>Сосна обыкновенная</t>
  </si>
  <si>
    <t>Pinus sylvestris</t>
  </si>
  <si>
    <t>H=2м, С35</t>
  </si>
  <si>
    <t>7 000</t>
  </si>
  <si>
    <t>14 000</t>
  </si>
  <si>
    <t>С очищенным стволом, широкой кроной. Альтернатива: Лиственница  европейская на штамбе, h=2м</t>
  </si>
  <si>
    <t>Многолетники</t>
  </si>
  <si>
    <t>Дудник гигантский</t>
  </si>
  <si>
    <t>Angelica gigas</t>
  </si>
  <si>
    <t>C3</t>
  </si>
  <si>
    <t>Кочедыжник ниппонский</t>
  </si>
  <si>
    <t>Athyrium niponicum</t>
  </si>
  <si>
    <t>C2</t>
  </si>
  <si>
    <t>Манжетка альпийская</t>
  </si>
  <si>
    <t>Alchemilla alpina</t>
  </si>
  <si>
    <t>C1</t>
  </si>
  <si>
    <t>Многорядник Брауна</t>
  </si>
  <si>
    <t>Polystichum braunii</t>
  </si>
  <si>
    <t>Молодило гибридное  'Commander Hay'</t>
  </si>
  <si>
    <r>
      <rPr>
        <rFont val="Arial"/>
        <i/>
        <color theme="1"/>
      </rPr>
      <t>Sempervivum hybridum</t>
    </r>
    <r>
      <rPr>
        <rFont val="Arial"/>
        <color theme="1"/>
      </rPr>
      <t xml:space="preserve"> 'Commander Hay'</t>
    </r>
  </si>
  <si>
    <t>P9</t>
  </si>
  <si>
    <t>Молодило горное</t>
  </si>
  <si>
    <t>Sempervivum montanum</t>
  </si>
  <si>
    <t>Мордовник банатский</t>
  </si>
  <si>
    <t xml:space="preserve"> Echinops bannaticus</t>
  </si>
  <si>
    <t>Мшанка шиловидная</t>
  </si>
  <si>
    <t xml:space="preserve"> Sagina subulata</t>
  </si>
  <si>
    <t>Орляк обыкновенный</t>
  </si>
  <si>
    <t>Pteridium aquilinum</t>
  </si>
  <si>
    <t>Альтернатива:Кочедыжник женский\Athyrium filix-femina</t>
  </si>
  <si>
    <t>Пахизандра верхушечная</t>
  </si>
  <si>
    <t>Pachysandra terminalis</t>
  </si>
  <si>
    <t>Посконник пурпурный</t>
  </si>
  <si>
    <t>Eutrochium purpureum</t>
  </si>
  <si>
    <t>Сныть обыкновенная  'Variegata'</t>
  </si>
  <si>
    <r>
      <rPr>
        <rFont val="Arial"/>
        <i/>
        <color theme="1"/>
      </rPr>
      <t xml:space="preserve">Aegopodium podagraria </t>
    </r>
    <r>
      <rPr>
        <rFont val="Arial"/>
        <color theme="1"/>
      </rPr>
      <t>'Variegata'</t>
    </r>
  </si>
  <si>
    <t>Монтаж/Демонтаж</t>
  </si>
  <si>
    <t>20 000</t>
  </si>
  <si>
    <t>Итого</t>
  </si>
  <si>
    <t>249 363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</si>
</sst>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u/>
      <color rgb="FF0000FF"/>
    </font>
    <font>
      <b/>
    </font>
    <font>
      <i/>
      <color theme="1"/>
      <name val="Arial"/>
    </font>
    <font>
      <u/>
      <color rgb="FF1155CC"/>
      <name val="Arial"/>
    </font>
    <font>
      <color rgb="FF00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999999"/>
        <bgColor rgb="FF999999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</fills>
  <borders count="1">
    <border/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3" fontId="2" numFmtId="0" xfId="0" applyAlignment="1" applyFill="1" applyFont="1">
      <alignment horizontal="center" readingOrder="0"/>
    </xf>
    <xf borderId="0" fillId="4" fontId="2" numFmtId="0" xfId="0" applyAlignment="1" applyFill="1" applyFont="1">
      <alignment horizontal="center" readingOrder="0"/>
    </xf>
    <xf borderId="0" fillId="5" fontId="2" numFmtId="0" xfId="0" applyAlignment="1" applyFill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right" readingOrder="0"/>
    </xf>
    <xf borderId="0" fillId="3" fontId="2" numFmtId="0" xfId="0" applyAlignment="1" applyFont="1">
      <alignment readingOrder="0"/>
    </xf>
    <xf borderId="0" fillId="3" fontId="2" numFmtId="0" xfId="0" applyAlignment="1" applyFont="1">
      <alignment horizontal="right" readingOrder="0"/>
    </xf>
    <xf borderId="0" fillId="3" fontId="2" numFmtId="0" xfId="0" applyFont="1"/>
    <xf borderId="0" fillId="0" fontId="2" numFmtId="0" xfId="0" applyAlignment="1" applyFont="1">
      <alignment vertical="bottom"/>
    </xf>
    <xf borderId="0" fillId="0" fontId="3" numFmtId="0" xfId="0" applyAlignment="1" applyFont="1">
      <alignment readingOrder="0" shrinkToFit="0" wrapText="1"/>
    </xf>
    <xf borderId="0" fillId="6" fontId="2" numFmtId="0" xfId="0" applyFill="1" applyFont="1"/>
    <xf borderId="0" fillId="6" fontId="1" numFmtId="0" xfId="0" applyAlignment="1" applyFont="1">
      <alignment horizontal="center" readingOrder="0"/>
    </xf>
    <xf borderId="0" fillId="6" fontId="2" numFmtId="0" xfId="0" applyAlignment="1" applyFont="1">
      <alignment horizontal="center" readingOrder="0"/>
    </xf>
    <xf borderId="0" fillId="6" fontId="4" numFmtId="0" xfId="0" applyAlignment="1" applyFont="1">
      <alignment horizontal="center" readingOrder="0"/>
    </xf>
    <xf borderId="0" fillId="0" fontId="2" numFmtId="0" xfId="0" applyAlignment="1" applyFont="1">
      <alignment shrinkToFit="0" vertical="bottom" wrapText="1"/>
    </xf>
    <xf borderId="0" fillId="4" fontId="1" numFmtId="0" xfId="0" applyAlignment="1" applyFont="1">
      <alignment horizontal="center" readingOrder="0" vertical="bottom"/>
    </xf>
    <xf borderId="0" fillId="0" fontId="1" numFmtId="0" xfId="0" applyAlignment="1" applyFont="1">
      <alignment horizontal="center" shrinkToFit="0" vertical="bottom" wrapText="1"/>
    </xf>
    <xf borderId="0" fillId="7" fontId="2" numFmtId="0" xfId="0" applyAlignment="1" applyFill="1" applyFont="1">
      <alignment shrinkToFit="0" vertical="bottom" wrapText="1"/>
    </xf>
    <xf borderId="0" fillId="0" fontId="2" numFmtId="0" xfId="0" applyAlignment="1" applyFont="1">
      <alignment readingOrder="0" vertical="bottom"/>
    </xf>
    <xf borderId="0" fillId="8" fontId="1" numFmtId="0" xfId="0" applyAlignment="1" applyFill="1" applyFont="1">
      <alignment horizontal="center" shrinkToFit="0" vertical="bottom" wrapText="1"/>
    </xf>
    <xf borderId="0" fillId="3" fontId="1" numFmtId="0" xfId="0" applyAlignment="1" applyFont="1">
      <alignment horizontal="center" shrinkToFit="0" vertical="bottom" wrapText="1"/>
    </xf>
    <xf borderId="0" fillId="0" fontId="2" numFmtId="0" xfId="0" applyAlignment="1" applyFont="1">
      <alignment horizontal="right" shrinkToFit="0" vertical="bottom" wrapText="1"/>
    </xf>
    <xf borderId="0" fillId="0" fontId="5" numFmtId="0" xfId="0" applyAlignment="1" applyFont="1">
      <alignment shrinkToFit="0" vertical="bottom" wrapText="1"/>
    </xf>
    <xf borderId="0" fillId="0" fontId="6" numFmtId="0" xfId="0" applyAlignment="1" applyFont="1">
      <alignment shrinkToFit="0" vertical="bottom" wrapText="1"/>
    </xf>
    <xf borderId="0" fillId="0" fontId="7" numFmtId="0" xfId="0" applyAlignment="1" applyFont="1">
      <alignment horizontal="right" shrinkToFit="0" vertical="bottom" wrapText="1"/>
    </xf>
    <xf borderId="0" fillId="0" fontId="7" numFmtId="0" xfId="0" applyAlignment="1" applyFont="1">
      <alignment shrinkToFit="0" vertical="bottom" wrapText="1"/>
    </xf>
    <xf borderId="0" fillId="0" fontId="2" numFmtId="0" xfId="0" applyAlignment="1" applyFont="1">
      <alignment readingOrder="0" shrinkToFit="0" vertical="bottom" wrapText="1"/>
    </xf>
    <xf borderId="0" fillId="6" fontId="1" numFmtId="0" xfId="0" applyAlignment="1" applyFont="1">
      <alignment shrinkToFit="0" vertical="bottom" wrapText="1"/>
    </xf>
    <xf borderId="0" fillId="6" fontId="2" numFmtId="0" xfId="0" applyAlignment="1" applyFont="1">
      <alignment vertical="bottom"/>
    </xf>
    <xf borderId="0" fillId="6" fontId="1" numFmtId="0" xfId="0" applyAlignment="1" applyFont="1">
      <alignment horizontal="right" shrinkToFit="0" vertical="bottom" wrapText="1"/>
    </xf>
    <xf borderId="0" fillId="3" fontId="2" numFmtId="0" xfId="0" applyAlignment="1" applyFont="1">
      <alignment vertical="bottom"/>
    </xf>
    <xf borderId="0" fillId="6" fontId="1" numFmtId="0" xfId="0" applyAlignment="1" applyFont="1">
      <alignment readingOrder="0" vertical="bottom"/>
    </xf>
    <xf borderId="0" fillId="6" fontId="4" numFmtId="0" xfId="0" applyAlignment="1" applyFont="1">
      <alignment readingOrder="0"/>
    </xf>
    <xf borderId="0" fillId="2" fontId="1" numFmtId="0" xfId="0" applyAlignment="1" applyFont="1">
      <alignment readingOrder="0"/>
    </xf>
    <xf borderId="0" fillId="2" fontId="1" numFmtId="0" xfId="0" applyFont="1"/>
    <xf borderId="0" fillId="2" fontId="4" numFmtId="0" xfId="0" applyAlignment="1" applyFont="1">
      <alignment readingOrder="0"/>
    </xf>
    <xf borderId="0" fillId="2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elamp.ru/product/ulichnyy-svetilnik-paletto-a8262al-1ss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29"/>
    <col customWidth="1" min="2" max="2" width="51.57"/>
    <col customWidth="1" min="4" max="4" width="21.43"/>
    <col customWidth="1" min="5" max="5" width="23.43"/>
    <col customWidth="1" min="6" max="6" width="16.86"/>
  </cols>
  <sheetData>
    <row r="2">
      <c r="B2" s="1" t="s">
        <v>0</v>
      </c>
      <c r="F2" s="2"/>
    </row>
    <row r="3">
      <c r="B3" s="3" t="s">
        <v>1</v>
      </c>
      <c r="F3" s="2"/>
    </row>
    <row r="4">
      <c r="B4" s="4" t="s">
        <v>2</v>
      </c>
      <c r="C4" s="4" t="s">
        <v>3</v>
      </c>
      <c r="D4" s="4" t="s">
        <v>4</v>
      </c>
      <c r="E4" s="4" t="s">
        <v>5</v>
      </c>
    </row>
    <row r="5">
      <c r="A5" s="4">
        <v>1.0</v>
      </c>
      <c r="B5" s="5" t="s">
        <v>6</v>
      </c>
      <c r="C5" s="6">
        <v>19.0</v>
      </c>
      <c r="D5" s="6" t="s">
        <v>7</v>
      </c>
    </row>
    <row r="6">
      <c r="A6" s="4">
        <v>2.0</v>
      </c>
      <c r="B6" s="5" t="s">
        <v>8</v>
      </c>
      <c r="C6" s="6">
        <v>1.0</v>
      </c>
      <c r="D6" s="6" t="s">
        <v>9</v>
      </c>
    </row>
    <row r="7">
      <c r="A7" s="4">
        <v>3.0</v>
      </c>
      <c r="B7" s="5" t="s">
        <v>10</v>
      </c>
      <c r="C7" s="6">
        <v>100.0</v>
      </c>
      <c r="D7" s="6">
        <v>1000.0</v>
      </c>
    </row>
    <row r="8">
      <c r="A8" s="4">
        <v>4.0</v>
      </c>
      <c r="B8" s="5" t="s">
        <v>11</v>
      </c>
      <c r="C8" s="6">
        <v>2.0</v>
      </c>
      <c r="D8" s="6">
        <v>800.0</v>
      </c>
    </row>
    <row r="9">
      <c r="A9" s="4">
        <v>5.0</v>
      </c>
      <c r="B9" s="5" t="s">
        <v>12</v>
      </c>
      <c r="C9" s="6">
        <v>2.0</v>
      </c>
      <c r="D9" s="6">
        <v>500.0</v>
      </c>
    </row>
    <row r="10">
      <c r="A10" s="4">
        <v>6.0</v>
      </c>
      <c r="B10" s="7" t="s">
        <v>13</v>
      </c>
      <c r="C10" s="8">
        <v>3.0</v>
      </c>
      <c r="D10" s="8">
        <v>3000.0</v>
      </c>
      <c r="E10" s="9"/>
    </row>
    <row r="11">
      <c r="A11" s="4">
        <v>7.0</v>
      </c>
      <c r="B11" s="7" t="s">
        <v>14</v>
      </c>
      <c r="C11" s="8">
        <v>10.0</v>
      </c>
      <c r="D11" s="8">
        <v>4000.0</v>
      </c>
      <c r="E11" s="9"/>
    </row>
    <row r="12">
      <c r="A12" s="4">
        <v>8.0</v>
      </c>
      <c r="B12" s="5" t="s">
        <v>15</v>
      </c>
      <c r="C12" s="8">
        <v>4.0</v>
      </c>
      <c r="D12" s="8">
        <v>500.0</v>
      </c>
      <c r="E12" s="9"/>
    </row>
    <row r="13">
      <c r="A13" s="4">
        <v>9.0</v>
      </c>
      <c r="B13" s="7" t="s">
        <v>16</v>
      </c>
      <c r="C13" s="8" t="s">
        <v>17</v>
      </c>
      <c r="D13" s="8">
        <v>1800.0</v>
      </c>
      <c r="E13" s="9"/>
    </row>
    <row r="14">
      <c r="A14" s="4">
        <v>10.0</v>
      </c>
      <c r="B14" s="7" t="s">
        <v>18</v>
      </c>
      <c r="C14" s="8" t="s">
        <v>19</v>
      </c>
      <c r="D14" s="8">
        <v>420.0</v>
      </c>
      <c r="E14" s="9"/>
    </row>
    <row r="15">
      <c r="A15" s="4">
        <v>11.0</v>
      </c>
      <c r="B15" s="7" t="s">
        <v>20</v>
      </c>
      <c r="C15" s="8" t="s">
        <v>19</v>
      </c>
      <c r="D15" s="8">
        <v>1971.0</v>
      </c>
      <c r="E15" s="9"/>
    </row>
    <row r="16">
      <c r="A16" s="4">
        <v>12.0</v>
      </c>
      <c r="B16" s="7" t="s">
        <v>21</v>
      </c>
      <c r="C16" s="8">
        <v>15.0</v>
      </c>
      <c r="D16" s="8">
        <v>1440.0</v>
      </c>
      <c r="E16" s="9"/>
    </row>
    <row r="17">
      <c r="A17" s="4">
        <v>13.0</v>
      </c>
      <c r="B17" s="7" t="s">
        <v>22</v>
      </c>
      <c r="C17" s="6">
        <v>1.0</v>
      </c>
      <c r="D17" s="6">
        <v>128.0</v>
      </c>
      <c r="E17" s="9"/>
    </row>
    <row r="18">
      <c r="A18" s="4">
        <v>14.0</v>
      </c>
      <c r="B18" s="7" t="s">
        <v>23</v>
      </c>
      <c r="C18" s="8">
        <v>4.0</v>
      </c>
      <c r="D18" s="8">
        <v>4800.0</v>
      </c>
      <c r="E18" s="9"/>
      <c r="F18" s="10"/>
      <c r="G18" s="10"/>
      <c r="H18" s="10"/>
      <c r="I18" s="10"/>
    </row>
    <row r="19">
      <c r="A19" s="4">
        <v>15.0</v>
      </c>
      <c r="B19" s="5" t="s">
        <v>24</v>
      </c>
      <c r="C19" s="8">
        <v>35.0</v>
      </c>
      <c r="D19" s="8" t="s">
        <v>25</v>
      </c>
      <c r="E19" s="9"/>
    </row>
    <row r="20">
      <c r="A20" s="4">
        <v>16.0</v>
      </c>
      <c r="B20" s="5" t="s">
        <v>26</v>
      </c>
      <c r="C20" s="8">
        <v>3.0</v>
      </c>
      <c r="D20" s="8">
        <v>750.0</v>
      </c>
      <c r="E20" s="9"/>
    </row>
    <row r="21">
      <c r="A21" s="4">
        <v>17.0</v>
      </c>
      <c r="B21" s="5" t="s">
        <v>27</v>
      </c>
      <c r="C21" s="6" t="s">
        <v>28</v>
      </c>
      <c r="D21" s="6">
        <v>244.0</v>
      </c>
    </row>
    <row r="22">
      <c r="A22" s="4">
        <v>18.0</v>
      </c>
      <c r="B22" s="5" t="s">
        <v>29</v>
      </c>
      <c r="C22" s="6">
        <v>300.0</v>
      </c>
      <c r="D22" s="5">
        <v>2400.0</v>
      </c>
    </row>
    <row r="23">
      <c r="A23" s="4">
        <v>19.0</v>
      </c>
      <c r="B23" s="5" t="s">
        <v>30</v>
      </c>
      <c r="C23" s="6">
        <v>6.0</v>
      </c>
      <c r="D23" s="5">
        <v>4740.0</v>
      </c>
      <c r="E23" s="11" t="s">
        <v>31</v>
      </c>
    </row>
    <row r="24">
      <c r="A24" s="12"/>
      <c r="B24" s="13" t="s">
        <v>32</v>
      </c>
      <c r="C24" s="14"/>
      <c r="D24" s="15" t="s">
        <v>33</v>
      </c>
      <c r="E24" s="14"/>
    </row>
    <row r="25">
      <c r="A25" s="16"/>
      <c r="B25" s="16"/>
      <c r="C25" s="16"/>
      <c r="D25" s="16"/>
      <c r="E25" s="16"/>
      <c r="F25" s="16"/>
      <c r="G25" s="16"/>
      <c r="H25" s="16"/>
      <c r="I25" s="10"/>
      <c r="J25" s="10"/>
    </row>
    <row r="26">
      <c r="A26" s="17" t="s">
        <v>34</v>
      </c>
      <c r="I26" s="18"/>
      <c r="J26" s="18"/>
    </row>
    <row r="27">
      <c r="A27" s="19" t="s">
        <v>35</v>
      </c>
      <c r="B27" s="19" t="s">
        <v>2</v>
      </c>
      <c r="C27" s="19" t="s">
        <v>36</v>
      </c>
      <c r="D27" s="19" t="s">
        <v>37</v>
      </c>
      <c r="E27" s="19" t="s">
        <v>38</v>
      </c>
      <c r="F27" s="19" t="s">
        <v>39</v>
      </c>
      <c r="G27" s="19" t="s">
        <v>40</v>
      </c>
      <c r="H27" s="19" t="s">
        <v>5</v>
      </c>
      <c r="I27" s="20"/>
      <c r="J27" s="10"/>
    </row>
    <row r="28">
      <c r="A28" s="21" t="s">
        <v>41</v>
      </c>
      <c r="I28" s="22"/>
      <c r="J28" s="22"/>
    </row>
    <row r="29">
      <c r="A29" s="23">
        <v>1.0</v>
      </c>
      <c r="B29" s="16" t="s">
        <v>42</v>
      </c>
      <c r="C29" s="24" t="s">
        <v>43</v>
      </c>
      <c r="D29" s="23">
        <v>1.0</v>
      </c>
      <c r="E29" s="16" t="s">
        <v>44</v>
      </c>
      <c r="F29" s="16" t="s">
        <v>45</v>
      </c>
      <c r="G29" s="16" t="s">
        <v>45</v>
      </c>
      <c r="H29" s="16"/>
      <c r="I29" s="16"/>
      <c r="J29" s="10"/>
    </row>
    <row r="30">
      <c r="A30" s="23">
        <v>2.0</v>
      </c>
      <c r="B30" s="16" t="s">
        <v>46</v>
      </c>
      <c r="C30" s="24" t="s">
        <v>43</v>
      </c>
      <c r="D30" s="23">
        <v>2.0</v>
      </c>
      <c r="E30" s="16" t="s">
        <v>47</v>
      </c>
      <c r="F30" s="16" t="s">
        <v>48</v>
      </c>
      <c r="G30" s="16" t="s">
        <v>48</v>
      </c>
      <c r="H30" s="16"/>
      <c r="I30" s="16"/>
      <c r="J30" s="10"/>
    </row>
    <row r="31">
      <c r="A31" s="23">
        <v>3.0</v>
      </c>
      <c r="B31" s="16" t="s">
        <v>49</v>
      </c>
      <c r="C31" s="24" t="s">
        <v>50</v>
      </c>
      <c r="D31" s="23">
        <v>2.0</v>
      </c>
      <c r="E31" s="16" t="s">
        <v>51</v>
      </c>
      <c r="F31" s="16" t="s">
        <v>52</v>
      </c>
      <c r="G31" s="16" t="s">
        <v>53</v>
      </c>
      <c r="H31" s="16" t="s">
        <v>54</v>
      </c>
      <c r="I31" s="25"/>
      <c r="J31" s="16"/>
    </row>
    <row r="32">
      <c r="A32" s="10"/>
      <c r="B32" s="18" t="s">
        <v>55</v>
      </c>
    </row>
    <row r="33">
      <c r="A33" s="23">
        <v>4.0</v>
      </c>
      <c r="B33" s="16" t="s">
        <v>56</v>
      </c>
      <c r="C33" s="24" t="s">
        <v>57</v>
      </c>
      <c r="D33" s="26">
        <v>20.0</v>
      </c>
      <c r="E33" s="27" t="s">
        <v>58</v>
      </c>
      <c r="F33" s="26">
        <v>300.0</v>
      </c>
      <c r="G33" s="26">
        <v>6000.0</v>
      </c>
      <c r="H33" s="16"/>
      <c r="I33" s="10"/>
      <c r="J33" s="16"/>
    </row>
    <row r="34">
      <c r="A34" s="23">
        <v>5.0</v>
      </c>
      <c r="B34" s="16" t="s">
        <v>59</v>
      </c>
      <c r="C34" s="24" t="s">
        <v>60</v>
      </c>
      <c r="D34" s="26">
        <v>24.0</v>
      </c>
      <c r="E34" s="27" t="s">
        <v>61</v>
      </c>
      <c r="F34" s="26">
        <v>250.0</v>
      </c>
      <c r="G34" s="26">
        <v>6000.0</v>
      </c>
      <c r="H34" s="16"/>
      <c r="I34" s="10"/>
      <c r="J34" s="16"/>
    </row>
    <row r="35">
      <c r="A35" s="23">
        <v>6.0</v>
      </c>
      <c r="B35" s="16" t="s">
        <v>62</v>
      </c>
      <c r="C35" s="24" t="s">
        <v>63</v>
      </c>
      <c r="D35" s="26">
        <v>91.0</v>
      </c>
      <c r="E35" s="27" t="s">
        <v>64</v>
      </c>
      <c r="F35" s="26">
        <v>100.0</v>
      </c>
      <c r="G35" s="26">
        <v>9100.0</v>
      </c>
      <c r="H35" s="16"/>
      <c r="I35" s="10"/>
      <c r="J35" s="10"/>
    </row>
    <row r="36">
      <c r="A36" s="23">
        <v>7.0</v>
      </c>
      <c r="B36" s="16" t="s">
        <v>65</v>
      </c>
      <c r="C36" s="24" t="s">
        <v>66</v>
      </c>
      <c r="D36" s="26">
        <v>43.0</v>
      </c>
      <c r="E36" s="27" t="s">
        <v>64</v>
      </c>
      <c r="F36" s="26">
        <v>150.0</v>
      </c>
      <c r="G36" s="26">
        <v>6450.0</v>
      </c>
      <c r="H36" s="16"/>
      <c r="I36" s="10"/>
      <c r="J36" s="10"/>
    </row>
    <row r="37">
      <c r="A37" s="23">
        <v>8.0</v>
      </c>
      <c r="B37" s="16" t="s">
        <v>67</v>
      </c>
      <c r="C37" s="28" t="s">
        <v>68</v>
      </c>
      <c r="D37" s="26">
        <v>67.0</v>
      </c>
      <c r="E37" s="27" t="s">
        <v>69</v>
      </c>
      <c r="F37" s="26">
        <v>100.0</v>
      </c>
      <c r="G37" s="26">
        <v>6700.0</v>
      </c>
      <c r="H37" s="16"/>
      <c r="I37" s="10"/>
      <c r="J37" s="10"/>
    </row>
    <row r="38">
      <c r="A38" s="23">
        <v>9.0</v>
      </c>
      <c r="B38" s="16" t="s">
        <v>70</v>
      </c>
      <c r="C38" s="24" t="s">
        <v>71</v>
      </c>
      <c r="D38" s="26">
        <v>67.0</v>
      </c>
      <c r="E38" s="27" t="s">
        <v>69</v>
      </c>
      <c r="F38" s="26">
        <v>180.0</v>
      </c>
      <c r="G38" s="26">
        <v>12060.0</v>
      </c>
      <c r="H38" s="16"/>
      <c r="I38" s="10"/>
      <c r="J38" s="10"/>
    </row>
    <row r="39">
      <c r="A39" s="23">
        <v>10.0</v>
      </c>
      <c r="B39" s="16" t="s">
        <v>72</v>
      </c>
      <c r="C39" s="24" t="s">
        <v>73</v>
      </c>
      <c r="D39" s="26">
        <v>30.0</v>
      </c>
      <c r="E39" s="27" t="s">
        <v>61</v>
      </c>
      <c r="F39" s="26">
        <v>350.0</v>
      </c>
      <c r="G39" s="26">
        <v>10500.0</v>
      </c>
      <c r="H39" s="16"/>
      <c r="I39" s="10"/>
      <c r="J39" s="10"/>
    </row>
    <row r="40">
      <c r="A40" s="23">
        <v>11.0</v>
      </c>
      <c r="B40" s="16" t="s">
        <v>74</v>
      </c>
      <c r="C40" s="24" t="s">
        <v>75</v>
      </c>
      <c r="D40" s="26">
        <v>67.0</v>
      </c>
      <c r="E40" s="27" t="s">
        <v>69</v>
      </c>
      <c r="F40" s="26">
        <v>130.0</v>
      </c>
      <c r="G40" s="26">
        <v>8710.0</v>
      </c>
      <c r="H40" s="16"/>
      <c r="I40" s="10"/>
      <c r="J40" s="16"/>
    </row>
    <row r="41">
      <c r="A41" s="23">
        <v>12.0</v>
      </c>
      <c r="B41" s="16" t="s">
        <v>76</v>
      </c>
      <c r="C41" s="24" t="s">
        <v>77</v>
      </c>
      <c r="D41" s="26">
        <v>24.0</v>
      </c>
      <c r="E41" s="27" t="s">
        <v>61</v>
      </c>
      <c r="F41" s="26">
        <v>300.0</v>
      </c>
      <c r="G41" s="26">
        <v>7200.0</v>
      </c>
      <c r="H41" s="16" t="s">
        <v>78</v>
      </c>
      <c r="I41" s="10"/>
      <c r="J41" s="16"/>
    </row>
    <row r="42">
      <c r="A42" s="23">
        <v>13.0</v>
      </c>
      <c r="B42" s="16" t="s">
        <v>79</v>
      </c>
      <c r="C42" s="24" t="s">
        <v>80</v>
      </c>
      <c r="D42" s="26">
        <v>89.0</v>
      </c>
      <c r="E42" s="27" t="s">
        <v>58</v>
      </c>
      <c r="F42" s="26">
        <v>300.0</v>
      </c>
      <c r="G42" s="26">
        <v>26700.0</v>
      </c>
      <c r="H42" s="16"/>
      <c r="I42" s="10"/>
      <c r="J42" s="10"/>
    </row>
    <row r="43">
      <c r="A43" s="23">
        <v>14.0</v>
      </c>
      <c r="B43" s="16" t="s">
        <v>81</v>
      </c>
      <c r="C43" s="24" t="s">
        <v>82</v>
      </c>
      <c r="D43" s="26">
        <v>168.0</v>
      </c>
      <c r="E43" s="27" t="s">
        <v>64</v>
      </c>
      <c r="F43" s="26">
        <v>350.0</v>
      </c>
      <c r="G43" s="26">
        <v>58800.0</v>
      </c>
      <c r="H43" s="16"/>
      <c r="I43" s="10"/>
      <c r="J43" s="10"/>
    </row>
    <row r="44">
      <c r="A44" s="23">
        <v>15.0</v>
      </c>
      <c r="B44" s="16" t="s">
        <v>83</v>
      </c>
      <c r="C44" s="28" t="s">
        <v>84</v>
      </c>
      <c r="D44" s="26">
        <v>43.0</v>
      </c>
      <c r="E44" s="27" t="s">
        <v>58</v>
      </c>
      <c r="F44" s="26">
        <v>300.0</v>
      </c>
      <c r="G44" s="26">
        <v>12900.0</v>
      </c>
      <c r="H44" s="16"/>
      <c r="I44" s="10"/>
      <c r="J44" s="16"/>
    </row>
    <row r="45">
      <c r="A45" s="10"/>
      <c r="B45" s="29" t="s">
        <v>32</v>
      </c>
      <c r="C45" s="30"/>
      <c r="D45" s="30"/>
      <c r="E45" s="30"/>
      <c r="F45" s="30"/>
      <c r="G45" s="31">
        <f>SUM(G33:G44)</f>
        <v>171120</v>
      </c>
      <c r="H45" s="30"/>
      <c r="I45" s="10"/>
      <c r="J45" s="10"/>
    </row>
    <row r="46">
      <c r="A46" s="10"/>
      <c r="B46" s="32"/>
      <c r="C46" s="32"/>
      <c r="D46" s="32"/>
      <c r="E46" s="32"/>
      <c r="F46" s="10"/>
      <c r="G46" s="10"/>
      <c r="H46" s="10"/>
      <c r="I46" s="10"/>
      <c r="J46" s="10"/>
    </row>
    <row r="47">
      <c r="B47" s="33" t="s">
        <v>85</v>
      </c>
      <c r="C47" s="30"/>
      <c r="D47" s="30"/>
      <c r="E47" s="33"/>
      <c r="F47" s="12"/>
      <c r="G47" s="34" t="s">
        <v>86</v>
      </c>
      <c r="H47" s="12"/>
    </row>
    <row r="49">
      <c r="B49" s="35" t="s">
        <v>87</v>
      </c>
      <c r="C49" s="36"/>
      <c r="D49" s="36"/>
      <c r="E49" s="36"/>
      <c r="F49" s="36"/>
      <c r="G49" s="37" t="s">
        <v>88</v>
      </c>
      <c r="H49" s="38"/>
    </row>
  </sheetData>
  <mergeCells count="5">
    <mergeCell ref="B2:E2"/>
    <mergeCell ref="B3:E3"/>
    <mergeCell ref="A26:H26"/>
    <mergeCell ref="A28:H28"/>
    <mergeCell ref="B32:J32"/>
  </mergeCells>
  <hyperlinks>
    <hyperlink r:id="rId1" ref="E23"/>
  </hyperlinks>
  <drawing r:id="rId2"/>
</worksheet>
</file>