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iana\Desktop\московенко\"/>
    </mc:Choice>
  </mc:AlternateContent>
  <xr:revisionPtr revIDLastSave="0" documentId="8_{F50BD047-317F-4DA3-8B27-8AF92828017F}" xr6:coauthVersionLast="40" xr6:coauthVersionMax="40" xr10:uidLastSave="{00000000-0000-0000-0000-000000000000}"/>
  <bookViews>
    <workbookView xWindow="0" yWindow="0" windowWidth="38400" windowHeight="17710" xr2:uid="{02E4F8A4-2D12-4254-9711-C5B47E1324B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33" i="1"/>
  <c r="F34" i="1"/>
  <c r="E17" i="1"/>
  <c r="E18" i="1"/>
  <c r="E19" i="1"/>
  <c r="E20" i="1"/>
  <c r="E21" i="1"/>
  <c r="E22" i="1"/>
  <c r="E23" i="1"/>
  <c r="E24" i="1"/>
  <c r="E25" i="1"/>
  <c r="E26" i="1"/>
  <c r="E27" i="1"/>
  <c r="E28" i="1"/>
  <c r="F35" i="1"/>
  <c r="F36" i="1"/>
  <c r="G11" i="1"/>
  <c r="G10" i="1"/>
  <c r="E29" i="1" l="1"/>
  <c r="G2" i="1"/>
  <c r="G4" i="1"/>
  <c r="G5" i="1"/>
  <c r="G6" i="1"/>
  <c r="G7" i="1"/>
  <c r="G8" i="1"/>
  <c r="G9" i="1"/>
  <c r="G3" i="1"/>
  <c r="F37" i="1"/>
</calcChain>
</file>

<file path=xl/sharedStrings.xml><?xml version="1.0" encoding="utf-8"?>
<sst xmlns="http://schemas.openxmlformats.org/spreadsheetml/2006/main" count="70" uniqueCount="51">
  <si>
    <t>№ п/п</t>
  </si>
  <si>
    <t>Наименование материала</t>
  </si>
  <si>
    <t>Ед. изм-ия</t>
  </si>
  <si>
    <t>Кол-во</t>
  </si>
  <si>
    <t>Размер</t>
  </si>
  <si>
    <t>Цена/руб</t>
  </si>
  <si>
    <t>Стоимость/руб</t>
  </si>
  <si>
    <t>шт</t>
  </si>
  <si>
    <t>Итого:</t>
  </si>
  <si>
    <t>Наименование вида</t>
  </si>
  <si>
    <t>количество</t>
  </si>
  <si>
    <t>цена (руб.)</t>
  </si>
  <si>
    <t>сумма (руб.)</t>
  </si>
  <si>
    <t xml:space="preserve">Молиния голубая </t>
  </si>
  <si>
    <t>Кортадерия Пумила</t>
  </si>
  <si>
    <t>Осока волосовидная</t>
  </si>
  <si>
    <t>Гелениум желтый</t>
  </si>
  <si>
    <t xml:space="preserve">Вейник остроцветковый </t>
  </si>
  <si>
    <t>Ковыль тончайший</t>
  </si>
  <si>
    <t>Тимьян</t>
  </si>
  <si>
    <t>Рябинник рябинолистный Сэм</t>
  </si>
  <si>
    <t>Мискантус</t>
  </si>
  <si>
    <t>Луговик дернистый</t>
  </si>
  <si>
    <t>400х400</t>
  </si>
  <si>
    <t>Мощение плиткой</t>
  </si>
  <si>
    <t>кв.м.</t>
  </si>
  <si>
    <t xml:space="preserve">    </t>
  </si>
  <si>
    <t>Джутовый канат</t>
  </si>
  <si>
    <t>d=40 мм</t>
  </si>
  <si>
    <t>м</t>
  </si>
  <si>
    <t>200х200</t>
  </si>
  <si>
    <t>300х300</t>
  </si>
  <si>
    <t>Деревянные кашпо</t>
  </si>
  <si>
    <t>Тротуарная плитка</t>
  </si>
  <si>
    <t xml:space="preserve"> 200 х 100 х 60 </t>
  </si>
  <si>
    <t xml:space="preserve">Рудбекия </t>
  </si>
  <si>
    <t>100 х 100 х 6000</t>
  </si>
  <si>
    <t>куб.м</t>
  </si>
  <si>
    <t xml:space="preserve">Деревянные брусья </t>
  </si>
  <si>
    <t>Цилиндрическое бревно</t>
  </si>
  <si>
    <t xml:space="preserve">Покраска </t>
  </si>
  <si>
    <t>кв.м</t>
  </si>
  <si>
    <t>Изготовление и монтаж деревянных конструкций</t>
  </si>
  <si>
    <t>Посадка растений</t>
  </si>
  <si>
    <t>Посадка лиственных деревьев</t>
  </si>
  <si>
    <t xml:space="preserve">h = 6000, d = 180 </t>
  </si>
  <si>
    <t>Ива "Памяти Миндовского"</t>
  </si>
  <si>
    <t>л</t>
  </si>
  <si>
    <t>Краска "Древопласт"коричневая</t>
  </si>
  <si>
    <t>Краска "Древопласт" бежевый</t>
  </si>
  <si>
    <t>Монтаж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</si>
</sst>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/>
    <xf numFmtId="3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AD99-F538-462C-92E4-E4358CDFC791}">
  <dimension ref="A1:H39"/>
  <sheetViews>
    <sheetView tabSelected="1" workbookViewId="0">
      <selection activeCell="F37" sqref="F37"/>
    </sheetView>
  </sheetViews>
  <sheetFormatPr defaultRowHeight="14.5" x14ac:dyDescent="0.35"/>
  <cols>
    <col min="1" max="1" width="6.1796875" bestFit="1" customWidth="1"/>
    <col min="2" max="2" width="44.90625" bestFit="1" customWidth="1"/>
    <col min="3" max="3" width="11.453125" customWidth="1"/>
    <col min="4" max="4" width="8.90625" customWidth="1"/>
    <col min="5" max="5" width="23.81640625" bestFit="1" customWidth="1"/>
    <col min="6" max="6" width="14.1796875" bestFit="1" customWidth="1"/>
    <col min="7" max="7" width="13.90625" bestFit="1" customWidth="1"/>
  </cols>
  <sheetData>
    <row r="1" spans="1:8" x14ac:dyDescent="0.3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8" t="s">
        <v>6</v>
      </c>
      <c r="H1" s="5"/>
    </row>
    <row r="2" spans="1:8" x14ac:dyDescent="0.35">
      <c r="A2" s="18">
        <v>1</v>
      </c>
      <c r="B2" s="1" t="s">
        <v>38</v>
      </c>
      <c r="C2" s="1" t="s">
        <v>37</v>
      </c>
      <c r="D2" s="1">
        <v>0.42</v>
      </c>
      <c r="E2" s="1" t="s">
        <v>36</v>
      </c>
      <c r="F2" s="19">
        <v>11000</v>
      </c>
      <c r="G2" s="19">
        <f>D2*F2</f>
        <v>4620</v>
      </c>
      <c r="H2" s="5"/>
    </row>
    <row r="3" spans="1:8" x14ac:dyDescent="0.35">
      <c r="A3" s="18">
        <v>2</v>
      </c>
      <c r="B3" s="1" t="s">
        <v>33</v>
      </c>
      <c r="C3" s="1" t="s">
        <v>25</v>
      </c>
      <c r="D3" s="1">
        <v>1</v>
      </c>
      <c r="E3" s="1" t="s">
        <v>34</v>
      </c>
      <c r="F3" s="19">
        <v>400</v>
      </c>
      <c r="G3" s="19">
        <f>D3*F3</f>
        <v>400</v>
      </c>
      <c r="H3" s="5"/>
    </row>
    <row r="4" spans="1:8" x14ac:dyDescent="0.35">
      <c r="A4" s="18">
        <v>3</v>
      </c>
      <c r="B4" s="1" t="s">
        <v>32</v>
      </c>
      <c r="C4" s="1" t="s">
        <v>7</v>
      </c>
      <c r="D4" s="1">
        <v>1</v>
      </c>
      <c r="E4" s="1" t="s">
        <v>23</v>
      </c>
      <c r="F4" s="19">
        <v>7990</v>
      </c>
      <c r="G4" s="19">
        <f>D4*F4</f>
        <v>7990</v>
      </c>
      <c r="H4" s="5"/>
    </row>
    <row r="5" spans="1:8" x14ac:dyDescent="0.35">
      <c r="A5" s="18">
        <v>4</v>
      </c>
      <c r="B5" s="1" t="s">
        <v>32</v>
      </c>
      <c r="C5" s="2" t="s">
        <v>7</v>
      </c>
      <c r="D5" s="2">
        <v>1</v>
      </c>
      <c r="E5" s="2" t="s">
        <v>31</v>
      </c>
      <c r="F5" s="35">
        <v>3490</v>
      </c>
      <c r="G5" s="19">
        <f>D5*F5</f>
        <v>3490</v>
      </c>
      <c r="H5" s="5"/>
    </row>
    <row r="6" spans="1:8" x14ac:dyDescent="0.35">
      <c r="A6" s="18">
        <v>5</v>
      </c>
      <c r="B6" s="1" t="s">
        <v>32</v>
      </c>
      <c r="C6" s="2" t="s">
        <v>7</v>
      </c>
      <c r="D6" s="2">
        <v>1</v>
      </c>
      <c r="E6" s="2" t="s">
        <v>30</v>
      </c>
      <c r="F6" s="36">
        <v>1990</v>
      </c>
      <c r="G6" s="19">
        <f>D6*F6</f>
        <v>1990</v>
      </c>
      <c r="H6" s="5"/>
    </row>
    <row r="7" spans="1:8" x14ac:dyDescent="0.35">
      <c r="A7" s="18">
        <v>6</v>
      </c>
      <c r="B7" s="1" t="s">
        <v>27</v>
      </c>
      <c r="C7" s="1" t="s">
        <v>29</v>
      </c>
      <c r="D7" s="1">
        <v>10.8</v>
      </c>
      <c r="E7" s="1" t="s">
        <v>28</v>
      </c>
      <c r="F7" s="19">
        <v>230</v>
      </c>
      <c r="G7" s="19">
        <f>D7*F7</f>
        <v>2484</v>
      </c>
      <c r="H7" s="5"/>
    </row>
    <row r="8" spans="1:8" x14ac:dyDescent="0.35">
      <c r="A8" s="18">
        <v>7</v>
      </c>
      <c r="B8" s="1" t="s">
        <v>24</v>
      </c>
      <c r="C8" s="1" t="s">
        <v>25</v>
      </c>
      <c r="D8" s="1">
        <v>3.73</v>
      </c>
      <c r="E8" s="1" t="s">
        <v>26</v>
      </c>
      <c r="F8" s="1">
        <v>600</v>
      </c>
      <c r="G8" s="19">
        <f>D8*F8</f>
        <v>2238</v>
      </c>
      <c r="H8" s="5"/>
    </row>
    <row r="9" spans="1:8" x14ac:dyDescent="0.35">
      <c r="A9" s="18">
        <v>8</v>
      </c>
      <c r="B9" s="1" t="s">
        <v>39</v>
      </c>
      <c r="C9" s="1" t="s">
        <v>37</v>
      </c>
      <c r="D9" s="1">
        <v>0.152</v>
      </c>
      <c r="E9" s="1" t="s">
        <v>45</v>
      </c>
      <c r="F9" s="19">
        <v>17500</v>
      </c>
      <c r="G9" s="19">
        <f>D9*F9</f>
        <v>2660</v>
      </c>
      <c r="H9" s="5"/>
    </row>
    <row r="10" spans="1:8" x14ac:dyDescent="0.35">
      <c r="A10" s="18">
        <v>9</v>
      </c>
      <c r="B10" s="1" t="s">
        <v>48</v>
      </c>
      <c r="C10" s="1" t="s">
        <v>47</v>
      </c>
      <c r="D10" s="2">
        <v>1</v>
      </c>
      <c r="E10" s="7"/>
      <c r="F10" s="36">
        <v>384</v>
      </c>
      <c r="G10" s="19">
        <f>D10*F10</f>
        <v>384</v>
      </c>
      <c r="H10" s="5"/>
    </row>
    <row r="11" spans="1:8" x14ac:dyDescent="0.35">
      <c r="A11" s="48">
        <v>10</v>
      </c>
      <c r="B11" s="1" t="s">
        <v>49</v>
      </c>
      <c r="C11" s="46" t="s">
        <v>47</v>
      </c>
      <c r="D11" s="2">
        <v>1</v>
      </c>
      <c r="E11" s="47"/>
      <c r="F11" s="36">
        <v>384</v>
      </c>
      <c r="G11" s="19">
        <f>D11*F11</f>
        <v>384</v>
      </c>
      <c r="H11" s="5"/>
    </row>
    <row r="12" spans="1:8" x14ac:dyDescent="0.35">
      <c r="A12" s="39"/>
      <c r="B12" s="34"/>
      <c r="C12" s="34"/>
      <c r="D12" s="34"/>
      <c r="E12" s="34"/>
      <c r="F12" s="42" t="s">
        <v>8</v>
      </c>
      <c r="G12" s="38">
        <f>SUM(G2:G11)</f>
        <v>26640</v>
      </c>
      <c r="H12" s="5"/>
    </row>
    <row r="13" spans="1:8" x14ac:dyDescent="0.35">
      <c r="A13" s="5"/>
      <c r="B13" s="5"/>
      <c r="C13" s="5"/>
      <c r="D13" s="5"/>
      <c r="E13" s="5"/>
      <c r="H13" s="5"/>
    </row>
    <row r="14" spans="1:8" x14ac:dyDescent="0.35">
      <c r="A14" s="5"/>
      <c r="B14" s="5"/>
      <c r="C14" s="5"/>
      <c r="D14" s="5"/>
      <c r="E14" s="5"/>
      <c r="F14" s="5"/>
      <c r="G14" s="5"/>
      <c r="H14" s="5"/>
    </row>
    <row r="15" spans="1:8" x14ac:dyDescent="0.35">
      <c r="A15" s="21"/>
      <c r="B15" s="21"/>
      <c r="C15" s="21"/>
      <c r="D15" s="21"/>
      <c r="E15" s="21"/>
      <c r="F15" s="21"/>
      <c r="G15" s="21"/>
      <c r="H15" s="21"/>
    </row>
    <row r="16" spans="1:8" ht="28" x14ac:dyDescent="0.35">
      <c r="A16" s="22" t="s">
        <v>0</v>
      </c>
      <c r="B16" s="22" t="s">
        <v>9</v>
      </c>
      <c r="C16" s="22" t="s">
        <v>10</v>
      </c>
      <c r="D16" s="22" t="s">
        <v>11</v>
      </c>
      <c r="E16" s="22" t="s">
        <v>12</v>
      </c>
      <c r="F16" s="5"/>
      <c r="G16" s="21"/>
      <c r="H16" s="21"/>
    </row>
    <row r="17" spans="1:8" x14ac:dyDescent="0.35">
      <c r="A17" s="18">
        <v>1</v>
      </c>
      <c r="B17" s="8" t="s">
        <v>13</v>
      </c>
      <c r="C17" s="1">
        <v>3</v>
      </c>
      <c r="D17" s="2">
        <v>200</v>
      </c>
      <c r="E17" s="2">
        <f>C17*D17</f>
        <v>600</v>
      </c>
      <c r="F17" s="5"/>
      <c r="G17" s="21"/>
      <c r="H17" s="21"/>
    </row>
    <row r="18" spans="1:8" x14ac:dyDescent="0.35">
      <c r="A18" s="18">
        <v>2</v>
      </c>
      <c r="B18" s="8" t="s">
        <v>14</v>
      </c>
      <c r="C18" s="1">
        <v>1</v>
      </c>
      <c r="D18" s="31">
        <v>1260</v>
      </c>
      <c r="E18" s="2">
        <f t="shared" ref="E18:E28" si="0">C18*D18</f>
        <v>1260</v>
      </c>
      <c r="F18" s="5"/>
      <c r="G18" s="21"/>
      <c r="H18" s="21"/>
    </row>
    <row r="19" spans="1:8" x14ac:dyDescent="0.35">
      <c r="A19" s="18">
        <v>3</v>
      </c>
      <c r="B19" s="8" t="s">
        <v>15</v>
      </c>
      <c r="C19" s="1">
        <v>3</v>
      </c>
      <c r="D19" s="2">
        <v>200</v>
      </c>
      <c r="E19" s="2">
        <f t="shared" si="0"/>
        <v>600</v>
      </c>
      <c r="F19" s="5"/>
      <c r="G19" s="21"/>
      <c r="H19" s="21"/>
    </row>
    <row r="20" spans="1:8" x14ac:dyDescent="0.35">
      <c r="A20" s="37">
        <v>4</v>
      </c>
      <c r="B20" s="13" t="s">
        <v>16</v>
      </c>
      <c r="C20" s="3">
        <v>6</v>
      </c>
      <c r="D20" s="3">
        <v>230</v>
      </c>
      <c r="E20" s="2">
        <f t="shared" si="0"/>
        <v>1380</v>
      </c>
      <c r="F20" s="40"/>
      <c r="G20" s="21"/>
      <c r="H20" s="21"/>
    </row>
    <row r="21" spans="1:8" x14ac:dyDescent="0.35">
      <c r="A21" s="18">
        <v>5</v>
      </c>
      <c r="B21" s="8" t="s">
        <v>17</v>
      </c>
      <c r="C21" s="1">
        <v>3</v>
      </c>
      <c r="D21" s="2">
        <v>250</v>
      </c>
      <c r="E21" s="2">
        <f t="shared" si="0"/>
        <v>750</v>
      </c>
      <c r="F21" s="5"/>
      <c r="G21" s="21"/>
      <c r="H21" s="21"/>
    </row>
    <row r="22" spans="1:8" x14ac:dyDescent="0.35">
      <c r="A22" s="37">
        <v>6</v>
      </c>
      <c r="B22" s="13" t="s">
        <v>35</v>
      </c>
      <c r="C22" s="3">
        <v>29</v>
      </c>
      <c r="D22" s="3">
        <v>270</v>
      </c>
      <c r="E22" s="2">
        <f t="shared" si="0"/>
        <v>7830</v>
      </c>
      <c r="F22" s="40"/>
      <c r="G22" s="21"/>
      <c r="H22" s="21"/>
    </row>
    <row r="23" spans="1:8" x14ac:dyDescent="0.35">
      <c r="A23" s="10">
        <v>7</v>
      </c>
      <c r="B23" s="14" t="s">
        <v>18</v>
      </c>
      <c r="C23" s="4">
        <v>2</v>
      </c>
      <c r="D23" s="17">
        <v>300</v>
      </c>
      <c r="E23" s="2">
        <f t="shared" si="0"/>
        <v>600</v>
      </c>
      <c r="F23" s="5"/>
      <c r="G23" s="21"/>
      <c r="H23" s="21"/>
    </row>
    <row r="24" spans="1:8" x14ac:dyDescent="0.35">
      <c r="A24" s="11">
        <v>8</v>
      </c>
      <c r="B24" s="6" t="s">
        <v>19</v>
      </c>
      <c r="C24" s="16">
        <v>15</v>
      </c>
      <c r="D24" s="32">
        <v>200</v>
      </c>
      <c r="E24" s="2">
        <f t="shared" si="0"/>
        <v>3000</v>
      </c>
      <c r="F24" s="5"/>
      <c r="G24" s="21"/>
      <c r="H24" s="21"/>
    </row>
    <row r="25" spans="1:8" x14ac:dyDescent="0.35">
      <c r="A25" s="23">
        <v>9</v>
      </c>
      <c r="B25" s="6" t="s">
        <v>20</v>
      </c>
      <c r="C25" s="29">
        <v>4</v>
      </c>
      <c r="D25" s="33">
        <v>750</v>
      </c>
      <c r="E25" s="2">
        <f t="shared" si="0"/>
        <v>3000</v>
      </c>
      <c r="F25" s="5"/>
      <c r="G25" s="21"/>
      <c r="H25" s="21"/>
    </row>
    <row r="26" spans="1:8" x14ac:dyDescent="0.35">
      <c r="A26" s="12">
        <v>10</v>
      </c>
      <c r="B26" s="9" t="s">
        <v>46</v>
      </c>
      <c r="C26" s="1">
        <v>1</v>
      </c>
      <c r="D26" s="2">
        <v>900</v>
      </c>
      <c r="E26" s="2">
        <f t="shared" si="0"/>
        <v>900</v>
      </c>
      <c r="F26" s="5"/>
      <c r="G26" s="21"/>
      <c r="H26" s="21"/>
    </row>
    <row r="27" spans="1:8" x14ac:dyDescent="0.35">
      <c r="A27" s="24">
        <v>11</v>
      </c>
      <c r="B27" s="9" t="s">
        <v>21</v>
      </c>
      <c r="C27" s="30">
        <v>1</v>
      </c>
      <c r="D27" s="30">
        <v>270</v>
      </c>
      <c r="E27" s="2">
        <f t="shared" si="0"/>
        <v>270</v>
      </c>
      <c r="F27" s="21"/>
      <c r="G27" s="21"/>
      <c r="H27" s="21"/>
    </row>
    <row r="28" spans="1:8" x14ac:dyDescent="0.35">
      <c r="A28" s="24">
        <v>12</v>
      </c>
      <c r="B28" s="9" t="s">
        <v>22</v>
      </c>
      <c r="C28" s="30">
        <v>10</v>
      </c>
      <c r="D28" s="30">
        <v>150</v>
      </c>
      <c r="E28" s="2">
        <f t="shared" si="0"/>
        <v>1500</v>
      </c>
      <c r="F28" s="21"/>
      <c r="G28" s="21"/>
      <c r="H28" s="21"/>
    </row>
    <row r="29" spans="1:8" x14ac:dyDescent="0.35">
      <c r="A29" s="21"/>
      <c r="B29" s="21"/>
      <c r="C29" s="15"/>
      <c r="D29" s="20" t="s">
        <v>8</v>
      </c>
      <c r="E29" s="41">
        <f>SUM(E17:E28)</f>
        <v>21690</v>
      </c>
      <c r="F29" s="21"/>
      <c r="G29" s="21"/>
      <c r="H29" s="21"/>
    </row>
    <row r="30" spans="1:8" x14ac:dyDescent="0.35">
      <c r="A30" s="21"/>
      <c r="B30" s="21"/>
      <c r="C30" s="21"/>
      <c r="D30" s="21"/>
      <c r="E30" s="21"/>
      <c r="F30" s="21"/>
      <c r="G30" s="21"/>
      <c r="H30" s="21"/>
    </row>
    <row r="31" spans="1:8" x14ac:dyDescent="0.35">
      <c r="A31" s="21"/>
      <c r="B31" s="43"/>
      <c r="C31" s="43" t="s">
        <v>50</v>
      </c>
      <c r="D31" s="43"/>
      <c r="E31" s="43"/>
      <c r="F31" s="21"/>
      <c r="G31" s="21"/>
      <c r="H31" s="21"/>
    </row>
    <row r="32" spans="1:8" x14ac:dyDescent="0.35">
      <c r="A32" s="26" t="s">
        <v>0</v>
      </c>
      <c r="B32" s="26" t="s">
        <v>1</v>
      </c>
      <c r="C32" s="26" t="s">
        <v>2</v>
      </c>
      <c r="D32" s="26" t="s">
        <v>3</v>
      </c>
      <c r="E32" s="26" t="s">
        <v>5</v>
      </c>
      <c r="F32" s="26" t="s">
        <v>6</v>
      </c>
    </row>
    <row r="33" spans="1:6" x14ac:dyDescent="0.35">
      <c r="A33" s="44">
        <v>1</v>
      </c>
      <c r="B33" s="30" t="s">
        <v>40</v>
      </c>
      <c r="C33" s="30" t="s">
        <v>41</v>
      </c>
      <c r="D33" s="30">
        <v>4</v>
      </c>
      <c r="E33" s="36">
        <v>1500</v>
      </c>
      <c r="F33" s="30">
        <f>D33*E33</f>
        <v>6000</v>
      </c>
    </row>
    <row r="34" spans="1:6" x14ac:dyDescent="0.35">
      <c r="A34" s="44">
        <v>2</v>
      </c>
      <c r="B34" s="25" t="s">
        <v>42</v>
      </c>
      <c r="C34" s="30" t="s">
        <v>41</v>
      </c>
      <c r="D34" s="30">
        <v>1</v>
      </c>
      <c r="E34" s="30">
        <v>2000</v>
      </c>
      <c r="F34" s="30">
        <f t="shared" ref="F33:F34" si="1">D34*E34</f>
        <v>2000</v>
      </c>
    </row>
    <row r="35" spans="1:6" x14ac:dyDescent="0.35">
      <c r="A35" s="44">
        <v>3</v>
      </c>
      <c r="B35" s="30" t="s">
        <v>43</v>
      </c>
      <c r="C35" s="30" t="s">
        <v>7</v>
      </c>
      <c r="D35" s="30">
        <v>77</v>
      </c>
      <c r="E35" s="30">
        <v>300</v>
      </c>
      <c r="F35" s="30">
        <f>D35*E35</f>
        <v>23100</v>
      </c>
    </row>
    <row r="36" spans="1:6" x14ac:dyDescent="0.35">
      <c r="A36" s="45">
        <v>4</v>
      </c>
      <c r="B36" s="30" t="s">
        <v>44</v>
      </c>
      <c r="C36" s="30" t="s">
        <v>7</v>
      </c>
      <c r="D36" s="30">
        <v>1</v>
      </c>
      <c r="E36" s="30">
        <v>3000</v>
      </c>
      <c r="F36" s="30">
        <f>D36*E36</f>
        <v>3000</v>
      </c>
    </row>
    <row r="37" spans="1:6" x14ac:dyDescent="0.35">
      <c r="E37" s="20" t="s">
        <v>8</v>
      </c>
      <c r="F37" s="41">
        <f ca="1">SUM(F33:F37)</f>
        <v>34100</v>
      </c>
    </row>
    <row r="39" spans="1:6" x14ac:dyDescent="0.35">
      <c r="D39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dcterms:created xsi:type="dcterms:W3CDTF">2021-02-25T06:21:24Z</dcterms:created>
  <dcterms:modified xsi:type="dcterms:W3CDTF">2021-02-25T20:48:43Z</dcterms:modified>
</cp:coreProperties>
</file>