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6" i="1"/>
  <c r="G7" i="1" l="1"/>
  <c r="G8" i="1"/>
</calcChain>
</file>

<file path=xl/sharedStrings.xml><?xml version="1.0" encoding="utf-8"?>
<sst xmlns="http://schemas.openxmlformats.org/spreadsheetml/2006/main" count="42" uniqueCount="40">
  <si>
    <t>Цена</t>
  </si>
  <si>
    <t>№ на плане</t>
  </si>
  <si>
    <t>Сумма</t>
  </si>
  <si>
    <t>Рулонный газон</t>
  </si>
  <si>
    <t>№</t>
  </si>
  <si>
    <t>Назваие</t>
  </si>
  <si>
    <t>Материал</t>
  </si>
  <si>
    <t>Металлический латунный корпус</t>
  </si>
  <si>
    <t>Наименование прочего материала</t>
  </si>
  <si>
    <t>Русское название растения</t>
  </si>
  <si>
    <t>Латинское название растения</t>
  </si>
  <si>
    <t>Количество, шт</t>
  </si>
  <si>
    <t>Цена за 1 шт, руб</t>
  </si>
  <si>
    <t>Цена общая, руб</t>
  </si>
  <si>
    <t xml:space="preserve">Стоимость по растениям: </t>
  </si>
  <si>
    <t xml:space="preserve"> Мятлик луговой</t>
  </si>
  <si>
    <t xml:space="preserve">Стоимость материалов: </t>
  </si>
  <si>
    <t>Стоимость работ 20% от общей стимости сада:</t>
  </si>
  <si>
    <t>грунт плодородный</t>
  </si>
  <si>
    <t>всего</t>
  </si>
  <si>
    <t>Барбарис Тунберга "Ауреа"</t>
  </si>
  <si>
    <t>Барбарис Тунберга "Golden Torch"</t>
  </si>
  <si>
    <t>пластик</t>
  </si>
  <si>
    <t xml:space="preserve">мешок </t>
  </si>
  <si>
    <t>дерево</t>
  </si>
  <si>
    <t>Скамейка орнаментальная</t>
  </si>
  <si>
    <t>Высокая грядка</t>
  </si>
  <si>
    <t xml:space="preserve">фонарный столб с декоративными панелями </t>
  </si>
  <si>
    <t xml:space="preserve">Фонтан </t>
  </si>
  <si>
    <t>Оборудование для пруда</t>
  </si>
  <si>
    <t>Гравийная отсыпка мелкой фракции</t>
  </si>
  <si>
    <t>цвет бежевый</t>
  </si>
  <si>
    <t>Горная сосная Мопс</t>
  </si>
  <si>
    <t>Сосна Ниваки</t>
  </si>
  <si>
    <t>Растения</t>
  </si>
  <si>
    <t xml:space="preserve">  </t>
  </si>
  <si>
    <t>Красный клен</t>
  </si>
  <si>
    <t>Гортензия Древовидная</t>
  </si>
  <si>
    <t>Ива Хакуро Нишики</t>
  </si>
  <si>
    <t xml:space="preserve">Ассортиментно - сметная ведомость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</si>
</sst>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1" xfId="0" applyFont="1" applyBorder="1" applyAlignment="1"/>
    <xf numFmtId="0" fontId="3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abSelected="1" workbookViewId="0">
      <selection activeCell="B1" sqref="B1:G1"/>
    </sheetView>
  </sheetViews>
  <sheetFormatPr defaultColWidth="9.140625" defaultRowHeight="34.5" customHeight="1" x14ac:dyDescent="0.25"/>
  <cols>
    <col min="1" max="1" width="9.140625" style="2"/>
    <col min="2" max="2" width="6.28515625" style="8" customWidth="1"/>
    <col min="3" max="3" width="35.5703125" style="2" customWidth="1"/>
    <col min="4" max="4" width="34.42578125" style="2" customWidth="1"/>
    <col min="5" max="5" width="14" style="2" customWidth="1"/>
    <col min="6" max="6" width="10" style="13" customWidth="1"/>
    <col min="7" max="7" width="12.85546875" style="13" customWidth="1"/>
    <col min="8" max="16384" width="9.140625" style="2"/>
  </cols>
  <sheetData>
    <row r="1" spans="2:7" ht="34.5" customHeight="1" x14ac:dyDescent="0.25">
      <c r="B1" s="31" t="s">
        <v>39</v>
      </c>
      <c r="C1" s="31"/>
      <c r="D1" s="31"/>
      <c r="E1" s="31"/>
      <c r="F1" s="31"/>
      <c r="G1" s="31"/>
    </row>
    <row r="2" spans="2:7" ht="34.5" customHeight="1" x14ac:dyDescent="0.25">
      <c r="B2" s="16"/>
      <c r="C2" s="16"/>
      <c r="D2" s="16"/>
    </row>
    <row r="3" spans="2:7" ht="34.5" customHeight="1" x14ac:dyDescent="0.25">
      <c r="B3" s="5" t="s">
        <v>1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</row>
    <row r="4" spans="2:7" ht="34.5" customHeight="1" x14ac:dyDescent="0.25">
      <c r="B4" s="5">
        <v>1</v>
      </c>
      <c r="C4" s="5">
        <v>2</v>
      </c>
      <c r="D4" s="5">
        <v>3</v>
      </c>
      <c r="E4" s="5">
        <v>6</v>
      </c>
      <c r="F4" s="5">
        <v>7</v>
      </c>
      <c r="G4" s="5">
        <v>8</v>
      </c>
    </row>
    <row r="5" spans="2:7" ht="16.149999999999999" customHeight="1" x14ac:dyDescent="0.25">
      <c r="B5" s="34" t="s">
        <v>34</v>
      </c>
      <c r="C5" s="35"/>
      <c r="D5" s="35"/>
      <c r="E5" s="35"/>
      <c r="F5" s="35"/>
      <c r="G5" s="36"/>
    </row>
    <row r="6" spans="2:7" ht="34.5" customHeight="1" x14ac:dyDescent="0.25">
      <c r="B6" s="7">
        <v>1</v>
      </c>
      <c r="C6" s="3" t="s">
        <v>32</v>
      </c>
      <c r="D6" s="3" t="s">
        <v>35</v>
      </c>
      <c r="E6" s="7">
        <v>5</v>
      </c>
      <c r="F6" s="6">
        <v>3500</v>
      </c>
      <c r="G6" s="6">
        <f>SUM(E6*F6)</f>
        <v>17500</v>
      </c>
    </row>
    <row r="7" spans="2:7" ht="34.5" customHeight="1" x14ac:dyDescent="0.25">
      <c r="B7" s="7">
        <v>2</v>
      </c>
      <c r="C7" s="3" t="s">
        <v>33</v>
      </c>
      <c r="D7" s="21"/>
      <c r="E7" s="7">
        <v>4</v>
      </c>
      <c r="F7" s="6">
        <v>1500</v>
      </c>
      <c r="G7" s="6">
        <f t="shared" ref="G7:G8" si="0">SUM(E7*F7)</f>
        <v>6000</v>
      </c>
    </row>
    <row r="8" spans="2:7" ht="34.5" customHeight="1" x14ac:dyDescent="0.25">
      <c r="B8" s="7">
        <v>3</v>
      </c>
      <c r="C8" s="3" t="s">
        <v>20</v>
      </c>
      <c r="D8" s="22"/>
      <c r="E8" s="7">
        <v>8</v>
      </c>
      <c r="F8" s="6">
        <v>1000</v>
      </c>
      <c r="G8" s="6">
        <f t="shared" si="0"/>
        <v>8000</v>
      </c>
    </row>
    <row r="9" spans="2:7" ht="34.5" customHeight="1" x14ac:dyDescent="0.25">
      <c r="B9" s="7">
        <v>4</v>
      </c>
      <c r="C9" s="3" t="s">
        <v>36</v>
      </c>
      <c r="D9" s="22"/>
      <c r="E9" s="7">
        <v>1</v>
      </c>
      <c r="F9" s="6">
        <v>35000</v>
      </c>
      <c r="G9" s="6">
        <v>35000</v>
      </c>
    </row>
    <row r="10" spans="2:7" ht="34.5" customHeight="1" x14ac:dyDescent="0.25">
      <c r="B10" s="7">
        <v>5</v>
      </c>
      <c r="C10" s="3" t="s">
        <v>37</v>
      </c>
      <c r="D10" s="22"/>
      <c r="E10" s="7">
        <v>2</v>
      </c>
      <c r="F10" s="6">
        <v>8000</v>
      </c>
      <c r="G10" s="6">
        <v>16000</v>
      </c>
    </row>
    <row r="11" spans="2:7" ht="34.5" customHeight="1" x14ac:dyDescent="0.25">
      <c r="B11" s="7">
        <v>6</v>
      </c>
      <c r="C11" s="3" t="s">
        <v>21</v>
      </c>
      <c r="D11" s="22"/>
      <c r="E11" s="7">
        <v>3</v>
      </c>
      <c r="F11" s="6">
        <v>60000</v>
      </c>
      <c r="G11" s="6">
        <f>SUM(E11*F11)</f>
        <v>180000</v>
      </c>
    </row>
    <row r="12" spans="2:7" ht="34.5" customHeight="1" x14ac:dyDescent="0.25">
      <c r="B12" s="7">
        <v>7</v>
      </c>
      <c r="C12" s="48" t="s">
        <v>38</v>
      </c>
      <c r="D12" s="49"/>
      <c r="E12" s="7">
        <v>7</v>
      </c>
      <c r="F12" s="6">
        <v>8000</v>
      </c>
      <c r="G12" s="6">
        <v>56000</v>
      </c>
    </row>
    <row r="13" spans="2:7" ht="34.5" customHeight="1" x14ac:dyDescent="0.25">
      <c r="B13" s="7"/>
      <c r="C13" s="37" t="s">
        <v>14</v>
      </c>
      <c r="D13" s="38"/>
      <c r="E13" s="33"/>
      <c r="F13" s="33"/>
      <c r="G13" s="10">
        <v>318500</v>
      </c>
    </row>
    <row r="14" spans="2:7" ht="34.5" customHeight="1" x14ac:dyDescent="0.25">
      <c r="B14" s="44"/>
      <c r="C14" s="45"/>
      <c r="D14" s="44"/>
      <c r="E14" s="46"/>
      <c r="F14" s="46"/>
      <c r="G14" s="47"/>
    </row>
    <row r="15" spans="2:7" ht="34.5" customHeight="1" x14ac:dyDescent="0.25">
      <c r="B15" s="32" t="s">
        <v>8</v>
      </c>
      <c r="C15" s="32"/>
      <c r="D15" s="32"/>
      <c r="E15" s="4"/>
      <c r="F15" s="11"/>
      <c r="G15" s="11"/>
    </row>
    <row r="16" spans="2:7" ht="34.5" customHeight="1" x14ac:dyDescent="0.25">
      <c r="B16" s="24"/>
      <c r="C16" s="24"/>
      <c r="D16" s="24"/>
      <c r="E16" s="4"/>
      <c r="F16" s="11"/>
      <c r="G16" s="11"/>
    </row>
    <row r="17" spans="2:7" ht="34.5" customHeight="1" x14ac:dyDescent="0.25">
      <c r="B17" s="5" t="s">
        <v>4</v>
      </c>
      <c r="C17" s="1" t="s">
        <v>5</v>
      </c>
      <c r="D17" s="5" t="s">
        <v>6</v>
      </c>
      <c r="E17" s="15"/>
      <c r="F17" s="10" t="s">
        <v>0</v>
      </c>
      <c r="G17" s="10" t="s">
        <v>2</v>
      </c>
    </row>
    <row r="18" spans="2:7" ht="34.5" customHeight="1" x14ac:dyDescent="0.25">
      <c r="B18" s="7">
        <v>1</v>
      </c>
      <c r="C18" s="6" t="s">
        <v>26</v>
      </c>
      <c r="D18" s="6" t="s">
        <v>24</v>
      </c>
      <c r="E18" s="14">
        <v>1</v>
      </c>
      <c r="F18" s="12">
        <v>10000</v>
      </c>
      <c r="G18" s="12">
        <v>20000</v>
      </c>
    </row>
    <row r="19" spans="2:7" ht="34.5" customHeight="1" x14ac:dyDescent="0.25">
      <c r="B19" s="7">
        <v>2</v>
      </c>
      <c r="C19" s="6" t="s">
        <v>3</v>
      </c>
      <c r="D19" s="6" t="s">
        <v>15</v>
      </c>
      <c r="E19" s="14"/>
      <c r="F19" s="12">
        <v>250</v>
      </c>
      <c r="G19" s="12">
        <v>1000</v>
      </c>
    </row>
    <row r="20" spans="2:7" ht="34.5" customHeight="1" x14ac:dyDescent="0.25">
      <c r="B20" s="7">
        <v>3</v>
      </c>
      <c r="C20" s="6" t="s">
        <v>25</v>
      </c>
      <c r="D20" s="6" t="s">
        <v>24</v>
      </c>
      <c r="E20" s="14">
        <v>1</v>
      </c>
      <c r="F20" s="12">
        <v>15000</v>
      </c>
      <c r="G20" s="12">
        <v>30000</v>
      </c>
    </row>
    <row r="21" spans="2:7" ht="34.5" customHeight="1" x14ac:dyDescent="0.25">
      <c r="B21" s="7">
        <v>4</v>
      </c>
      <c r="C21" s="6" t="s">
        <v>27</v>
      </c>
      <c r="D21" s="6" t="s">
        <v>7</v>
      </c>
      <c r="E21" s="14">
        <v>2</v>
      </c>
      <c r="F21" s="12">
        <v>4000</v>
      </c>
      <c r="G21" s="12">
        <v>8000</v>
      </c>
    </row>
    <row r="22" spans="2:7" ht="16.899999999999999" customHeight="1" x14ac:dyDescent="0.25">
      <c r="B22" s="7">
        <v>5</v>
      </c>
      <c r="C22" s="6"/>
      <c r="D22" s="6" t="s">
        <v>22</v>
      </c>
      <c r="E22" s="14">
        <v>2</v>
      </c>
      <c r="F22" s="12">
        <v>500</v>
      </c>
      <c r="G22" s="12">
        <v>1000</v>
      </c>
    </row>
    <row r="23" spans="2:7" ht="34.5" customHeight="1" x14ac:dyDescent="0.25">
      <c r="B23" s="7">
        <v>6</v>
      </c>
      <c r="C23" s="6" t="s">
        <v>29</v>
      </c>
      <c r="D23" s="6" t="s">
        <v>22</v>
      </c>
      <c r="E23" s="14">
        <v>15</v>
      </c>
      <c r="F23" s="12">
        <v>85000</v>
      </c>
      <c r="G23" s="12">
        <v>85000</v>
      </c>
    </row>
    <row r="24" spans="2:7" ht="34.5" customHeight="1" x14ac:dyDescent="0.25">
      <c r="B24" s="7">
        <v>7</v>
      </c>
      <c r="C24" s="6" t="s">
        <v>30</v>
      </c>
      <c r="D24" s="6" t="s">
        <v>31</v>
      </c>
      <c r="E24" s="14">
        <v>6</v>
      </c>
      <c r="F24" s="12">
        <v>1250</v>
      </c>
      <c r="G24" s="12">
        <v>7500</v>
      </c>
    </row>
    <row r="25" spans="2:7" ht="34.5" customHeight="1" x14ac:dyDescent="0.25">
      <c r="B25" s="7"/>
      <c r="C25" s="6" t="s">
        <v>28</v>
      </c>
      <c r="D25" s="6">
        <v>45000</v>
      </c>
      <c r="E25" s="23">
        <v>1</v>
      </c>
      <c r="F25" s="12">
        <v>65000</v>
      </c>
      <c r="G25" s="12">
        <v>65000</v>
      </c>
    </row>
    <row r="26" spans="2:7" ht="34.5" customHeight="1" x14ac:dyDescent="0.25">
      <c r="B26" s="7">
        <v>8</v>
      </c>
      <c r="C26" s="6" t="s">
        <v>18</v>
      </c>
      <c r="D26" s="6" t="s">
        <v>23</v>
      </c>
      <c r="E26" s="14">
        <v>12</v>
      </c>
      <c r="F26" s="12">
        <v>120</v>
      </c>
      <c r="G26" s="12">
        <v>1440</v>
      </c>
    </row>
    <row r="27" spans="2:7" ht="34.5" customHeight="1" x14ac:dyDescent="0.25">
      <c r="B27" s="7"/>
      <c r="C27" s="25" t="s">
        <v>16</v>
      </c>
      <c r="D27" s="26"/>
      <c r="E27" s="19"/>
      <c r="F27" s="25">
        <v>218940</v>
      </c>
      <c r="G27" s="26"/>
    </row>
    <row r="28" spans="2:7" ht="34.5" customHeight="1" x14ac:dyDescent="0.25">
      <c r="B28" s="9"/>
      <c r="C28" s="27" t="s">
        <v>17</v>
      </c>
      <c r="D28" s="28"/>
      <c r="E28" s="18"/>
      <c r="F28" s="29">
        <v>43788</v>
      </c>
      <c r="G28" s="30"/>
    </row>
    <row r="29" spans="2:7" ht="34.5" customHeight="1" x14ac:dyDescent="0.25">
      <c r="B29" s="9"/>
      <c r="C29" s="17" t="s">
        <v>19</v>
      </c>
      <c r="D29" s="17"/>
      <c r="E29" s="39"/>
      <c r="F29" s="39"/>
      <c r="G29" s="20">
        <v>581228</v>
      </c>
    </row>
    <row r="30" spans="2:7" ht="34.5" customHeight="1" x14ac:dyDescent="0.25">
      <c r="B30" s="40"/>
      <c r="C30" s="41"/>
      <c r="D30" s="41"/>
      <c r="E30" s="42"/>
      <c r="F30" s="42"/>
      <c r="G30" s="43"/>
    </row>
    <row r="35" spans="10:10" ht="36" customHeight="1" x14ac:dyDescent="0.25"/>
    <row r="47" spans="10:10" ht="21.6" customHeight="1" x14ac:dyDescent="0.25"/>
    <row r="48" spans="10:10" ht="34.5" customHeight="1" x14ac:dyDescent="0.25">
      <c r="J48" s="12"/>
    </row>
  </sheetData>
  <mergeCells count="10">
    <mergeCell ref="E29:F29"/>
    <mergeCell ref="C27:D27"/>
    <mergeCell ref="C28:D28"/>
    <mergeCell ref="F27:G27"/>
    <mergeCell ref="F28:G28"/>
    <mergeCell ref="B1:G1"/>
    <mergeCell ref="B15:D15"/>
    <mergeCell ref="E13:F13"/>
    <mergeCell ref="B5:G5"/>
    <mergeCell ref="C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2021-02-25T19:55:14Z</dcterms:modified>
</cp:coreProperties>
</file>