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ravchenko\Desktop\конкурс\"/>
    </mc:Choice>
  </mc:AlternateContent>
  <xr:revisionPtr revIDLastSave="0" documentId="13_ncr:1_{AB44D0E0-7B6F-480C-8DCC-1FBB91D8AB95}" xr6:coauthVersionLast="47" xr6:coauthVersionMax="47" xr10:uidLastSave="{00000000-0000-0000-0000-000000000000}"/>
  <bookViews>
    <workbookView xWindow="-110" yWindow="-110" windowWidth="19420" windowHeight="10420" xr2:uid="{48064A0A-B74C-4AC8-B5AB-9777C5758DA3}"/>
  </bookViews>
  <sheets>
    <sheet name="Лист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6" i="1"/>
  <c r="F27" i="1"/>
</calcChain>
</file>

<file path=xl/sharedStrings.xml><?xml version="1.0" encoding="utf-8"?>
<sst xmlns="http://schemas.openxmlformats.org/spreadsheetml/2006/main" count="46" uniqueCount="41">
  <si>
    <t>№п/п</t>
  </si>
  <si>
    <t>Ассротимент растений</t>
  </si>
  <si>
    <t>Хвойные деревья</t>
  </si>
  <si>
    <t>Лианы и кустарники</t>
  </si>
  <si>
    <t>Общаяя стоимость, руб.</t>
  </si>
  <si>
    <t>Туя западная "Samaragd" (спираль)/
Thuja occidentalis 'Smaragd'</t>
  </si>
  <si>
    <t>Липа американская (шар на штамбе)/
Tilia americana</t>
  </si>
  <si>
    <t>Слива домашняя/
Prunus domestica</t>
  </si>
  <si>
    <t>Дерен белый"Elegantissima"/
Cornus alba</t>
  </si>
  <si>
    <t xml:space="preserve">Роза кустарниковая "Regula"/
Rosa L </t>
  </si>
  <si>
    <t xml:space="preserve">Роза кустарниковая "Rose de Rescht"/
Rosa L </t>
  </si>
  <si>
    <t>Котовник Фассена "Six Hills Giant"/
Nepeta faassenii</t>
  </si>
  <si>
    <t>Лилейник гибридный "Black Eyed Susan"/
Hemerocallis × hybrida</t>
  </si>
  <si>
    <t>https://gorzel.ru/catalog/listvennye_derevya/lipa/350/</t>
  </si>
  <si>
    <t>https://xn--80aikl5af8e.xn--p1ai/oreh-manchzhurskij</t>
  </si>
  <si>
    <t>https://plantsad.ru/product/sliva-stenley/</t>
  </si>
  <si>
    <t>ниваки</t>
  </si>
  <si>
    <t>https://www.clever-sad.ru/catalog/listvennye_kustarniki/krushina_lomkaya_fayn_layn/?oid=11802</t>
  </si>
  <si>
    <t>https://greenstrana.ru/shop/listvennye-kustarniki/samshit/samshit-melkolistnyi-faulkner.html</t>
  </si>
  <si>
    <t>https://agronomov.ru/product/kotovnik-fassena-siks-khillz-zhiant/?</t>
  </si>
  <si>
    <t>https://vsesorta.ru/catalog/plants/p/monarda-dikiy-bergamot-gibridnaya-fireball-_724429/</t>
  </si>
  <si>
    <t>https://plantmania.ru/index.php?option=com_virtuemart&amp;page=shop.browse&amp;category_id=196&amp;</t>
  </si>
  <si>
    <t>https://mwhome.ru/catalog/zhivye_rasteniya/komnatnye_rasteniya/tsvetushchie/pelargoniya/</t>
  </si>
  <si>
    <t>Итого</t>
  </si>
  <si>
    <t xml:space="preserve"> </t>
  </si>
  <si>
    <t>Лиственные деревья</t>
  </si>
  <si>
    <t>Орех маньчжурский/
Juglans mandshurica</t>
  </si>
  <si>
    <t>Крушина ольховидная "FineLine"/
Frangula alnus</t>
  </si>
  <si>
    <t>Травянистные растения</t>
  </si>
  <si>
    <t>Количество, шт</t>
  </si>
  <si>
    <t>Название растений</t>
  </si>
  <si>
    <t>Высота, м</t>
  </si>
  <si>
    <t>Цена, 1 шт.</t>
  </si>
  <si>
    <t xml:space="preserve">1,8-2 </t>
  </si>
  <si>
    <t>1-1,2</t>
  </si>
  <si>
    <t>Сосна обыкновенная "Watereri"(ниваки)/ 
Pinus sylvestris</t>
  </si>
  <si>
    <t>Монарда гибридная"Fireball"/
Monarda× hybrida</t>
  </si>
  <si>
    <t>Девичий виноград пятилисточковый(Арка сформированная)/
Parthenocissus quinquefolua</t>
  </si>
  <si>
    <t>Кизильник блестящий (блок живой изгороди ширина 0,4м)/
Cotoneaster lucidus</t>
  </si>
  <si>
    <t>Самшит вечнозеленый (сформированный шар)/
Buxus sempervirens</t>
  </si>
  <si>
    <t>Пеларгония зональная "Scarlef"/
Pelargonium hortorum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</si>
</sst>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2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0" xfId="1" applyFont="1"/>
    <xf numFmtId="0" fontId="3" fillId="2" borderId="5" xfId="0" applyFont="1" applyFill="1" applyBorder="1"/>
    <xf numFmtId="4" fontId="2" fillId="2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A6F73-00ED-4A16-8530-BF3CAF380AC4}">
  <dimension ref="A5:G27"/>
  <sheetViews>
    <sheetView tabSelected="1" topLeftCell="A18" workbookViewId="0">
      <selection activeCell="B29" sqref="B29"/>
    </sheetView>
  </sheetViews>
  <sheetFormatPr defaultRowHeight="13" x14ac:dyDescent="0.3"/>
  <cols>
    <col min="1" max="1" width="6.1796875" style="15" customWidth="1"/>
    <col min="2" max="2" width="40.26953125" style="15" customWidth="1"/>
    <col min="3" max="3" width="10.90625" style="23" customWidth="1"/>
    <col min="4" max="4" width="17" style="23" customWidth="1"/>
    <col min="5" max="5" width="13.6328125" style="23" customWidth="1"/>
    <col min="6" max="6" width="17.7265625" style="23" customWidth="1"/>
    <col min="7" max="7" width="0" style="15" hidden="1" customWidth="1"/>
    <col min="8" max="16384" width="8.7265625" style="15"/>
  </cols>
  <sheetData>
    <row r="5" spans="1:7" x14ac:dyDescent="0.3">
      <c r="A5" s="12" t="s">
        <v>1</v>
      </c>
      <c r="B5" s="13"/>
      <c r="C5" s="14"/>
      <c r="D5" s="14"/>
      <c r="E5" s="14"/>
      <c r="F5" s="14"/>
    </row>
    <row r="6" spans="1:7" s="16" customFormat="1" ht="26" x14ac:dyDescent="0.35">
      <c r="A6" s="1" t="s">
        <v>0</v>
      </c>
      <c r="B6" s="3" t="s">
        <v>30</v>
      </c>
      <c r="C6" s="3" t="s">
        <v>31</v>
      </c>
      <c r="D6" s="3" t="s">
        <v>29</v>
      </c>
      <c r="E6" s="3" t="s">
        <v>32</v>
      </c>
      <c r="F6" s="2" t="s">
        <v>4</v>
      </c>
    </row>
    <row r="7" spans="1:7" x14ac:dyDescent="0.3">
      <c r="A7" s="17" t="s">
        <v>2</v>
      </c>
      <c r="B7" s="17"/>
      <c r="C7" s="18"/>
      <c r="D7" s="18"/>
      <c r="E7" s="18"/>
      <c r="F7" s="19"/>
    </row>
    <row r="8" spans="1:7" ht="25.5" x14ac:dyDescent="0.3">
      <c r="A8" s="4">
        <v>1</v>
      </c>
      <c r="B8" s="5" t="s">
        <v>35</v>
      </c>
      <c r="C8" s="6">
        <v>2</v>
      </c>
      <c r="D8" s="6">
        <v>2</v>
      </c>
      <c r="E8" s="7">
        <v>205300</v>
      </c>
      <c r="F8" s="7">
        <f>D8*E8</f>
        <v>410600</v>
      </c>
      <c r="G8" s="20" t="s">
        <v>16</v>
      </c>
    </row>
    <row r="9" spans="1:7" ht="25.5" x14ac:dyDescent="0.3">
      <c r="A9" s="8">
        <v>2</v>
      </c>
      <c r="B9" s="9" t="s">
        <v>5</v>
      </c>
      <c r="C9" s="10">
        <v>2</v>
      </c>
      <c r="D9" s="11">
        <v>2</v>
      </c>
      <c r="E9" s="7">
        <v>77000</v>
      </c>
      <c r="F9" s="7">
        <f t="shared" ref="F9:F26" si="0">D9*E9</f>
        <v>154000</v>
      </c>
      <c r="G9" s="15" t="s">
        <v>16</v>
      </c>
    </row>
    <row r="10" spans="1:7" x14ac:dyDescent="0.3">
      <c r="A10" s="17" t="s">
        <v>25</v>
      </c>
      <c r="B10" s="17"/>
      <c r="C10" s="18"/>
      <c r="D10" s="18"/>
      <c r="E10" s="18"/>
      <c r="F10" s="19" t="s">
        <v>24</v>
      </c>
    </row>
    <row r="11" spans="1:7" ht="25.5" x14ac:dyDescent="0.3">
      <c r="A11" s="8">
        <v>3</v>
      </c>
      <c r="B11" s="9" t="s">
        <v>6</v>
      </c>
      <c r="C11" s="11">
        <v>3</v>
      </c>
      <c r="D11" s="11">
        <v>4</v>
      </c>
      <c r="E11" s="7">
        <v>3500</v>
      </c>
      <c r="F11" s="7">
        <f t="shared" si="0"/>
        <v>14000</v>
      </c>
      <c r="G11" s="15" t="s">
        <v>13</v>
      </c>
    </row>
    <row r="12" spans="1:7" ht="25.5" x14ac:dyDescent="0.3">
      <c r="A12" s="8">
        <v>4</v>
      </c>
      <c r="B12" s="9" t="s">
        <v>26</v>
      </c>
      <c r="C12" s="11">
        <v>2.5</v>
      </c>
      <c r="D12" s="11">
        <v>1</v>
      </c>
      <c r="E12" s="7">
        <v>5850</v>
      </c>
      <c r="F12" s="7">
        <f t="shared" si="0"/>
        <v>5850</v>
      </c>
      <c r="G12" s="15" t="s">
        <v>14</v>
      </c>
    </row>
    <row r="13" spans="1:7" ht="25.5" x14ac:dyDescent="0.3">
      <c r="A13" s="8">
        <v>5</v>
      </c>
      <c r="B13" s="9" t="s">
        <v>7</v>
      </c>
      <c r="C13" s="11" t="s">
        <v>33</v>
      </c>
      <c r="D13" s="11">
        <v>2</v>
      </c>
      <c r="E13" s="7">
        <v>5500</v>
      </c>
      <c r="F13" s="7">
        <f t="shared" si="0"/>
        <v>11000</v>
      </c>
      <c r="G13" s="15" t="s">
        <v>15</v>
      </c>
    </row>
    <row r="14" spans="1:7" x14ac:dyDescent="0.3">
      <c r="A14" s="17" t="s">
        <v>3</v>
      </c>
      <c r="B14" s="17"/>
      <c r="C14" s="18"/>
      <c r="D14" s="18"/>
      <c r="E14" s="18"/>
      <c r="F14" s="19" t="s">
        <v>24</v>
      </c>
    </row>
    <row r="15" spans="1:7" ht="38" x14ac:dyDescent="0.3">
      <c r="A15" s="8">
        <v>6</v>
      </c>
      <c r="B15" s="9" t="s">
        <v>37</v>
      </c>
      <c r="C15" s="11">
        <v>3.2</v>
      </c>
      <c r="D15" s="11">
        <v>1</v>
      </c>
      <c r="E15" s="7">
        <v>105600</v>
      </c>
      <c r="F15" s="7">
        <f t="shared" si="0"/>
        <v>105600</v>
      </c>
      <c r="G15" s="15" t="s">
        <v>16</v>
      </c>
    </row>
    <row r="16" spans="1:7" ht="25.5" x14ac:dyDescent="0.3">
      <c r="A16" s="8">
        <v>7</v>
      </c>
      <c r="B16" s="9" t="s">
        <v>8</v>
      </c>
      <c r="C16" s="11" t="s">
        <v>34</v>
      </c>
      <c r="D16" s="11">
        <v>4</v>
      </c>
      <c r="E16" s="7">
        <v>925</v>
      </c>
      <c r="F16" s="7">
        <f t="shared" si="0"/>
        <v>3700</v>
      </c>
      <c r="G16" s="15" t="s">
        <v>16</v>
      </c>
    </row>
    <row r="17" spans="1:7" ht="38" x14ac:dyDescent="0.3">
      <c r="A17" s="8">
        <v>8</v>
      </c>
      <c r="B17" s="9" t="s">
        <v>38</v>
      </c>
      <c r="C17" s="11">
        <v>0.8</v>
      </c>
      <c r="D17" s="11">
        <v>25</v>
      </c>
      <c r="E17" s="7">
        <v>17200</v>
      </c>
      <c r="F17" s="7">
        <f t="shared" si="0"/>
        <v>430000</v>
      </c>
      <c r="G17" s="15" t="s">
        <v>16</v>
      </c>
    </row>
    <row r="18" spans="1:7" ht="25.5" x14ac:dyDescent="0.3">
      <c r="A18" s="8">
        <v>9</v>
      </c>
      <c r="B18" s="9" t="s">
        <v>27</v>
      </c>
      <c r="C18" s="11">
        <v>1.5</v>
      </c>
      <c r="D18" s="11">
        <v>8</v>
      </c>
      <c r="E18" s="7">
        <v>700</v>
      </c>
      <c r="F18" s="7">
        <f t="shared" si="0"/>
        <v>5600</v>
      </c>
      <c r="G18" s="15" t="s">
        <v>17</v>
      </c>
    </row>
    <row r="19" spans="1:7" ht="25.5" x14ac:dyDescent="0.3">
      <c r="A19" s="8">
        <v>10</v>
      </c>
      <c r="B19" s="9" t="s">
        <v>9</v>
      </c>
      <c r="C19" s="11">
        <v>1</v>
      </c>
      <c r="D19" s="11">
        <v>4</v>
      </c>
      <c r="E19" s="7">
        <v>1600</v>
      </c>
      <c r="F19" s="7">
        <f t="shared" si="0"/>
        <v>6400</v>
      </c>
    </row>
    <row r="20" spans="1:7" ht="25.5" x14ac:dyDescent="0.3">
      <c r="A20" s="8">
        <v>11</v>
      </c>
      <c r="B20" s="9" t="s">
        <v>10</v>
      </c>
      <c r="C20" s="11">
        <v>1</v>
      </c>
      <c r="D20" s="11">
        <v>6</v>
      </c>
      <c r="E20" s="7">
        <v>1600</v>
      </c>
      <c r="F20" s="7">
        <f t="shared" si="0"/>
        <v>9600</v>
      </c>
    </row>
    <row r="21" spans="1:7" ht="38" x14ac:dyDescent="0.3">
      <c r="A21" s="8">
        <v>12</v>
      </c>
      <c r="B21" s="9" t="s">
        <v>39</v>
      </c>
      <c r="C21" s="11">
        <v>0.3</v>
      </c>
      <c r="D21" s="11">
        <v>63</v>
      </c>
      <c r="E21" s="7">
        <v>6500</v>
      </c>
      <c r="F21" s="7">
        <f t="shared" si="0"/>
        <v>409500</v>
      </c>
      <c r="G21" s="15" t="s">
        <v>18</v>
      </c>
    </row>
    <row r="22" spans="1:7" x14ac:dyDescent="0.3">
      <c r="A22" s="17" t="s">
        <v>28</v>
      </c>
      <c r="B22" s="17"/>
      <c r="C22" s="18"/>
      <c r="D22" s="18"/>
      <c r="E22" s="18"/>
      <c r="F22" s="19"/>
    </row>
    <row r="23" spans="1:7" ht="25.5" x14ac:dyDescent="0.3">
      <c r="A23" s="8">
        <v>13</v>
      </c>
      <c r="B23" s="9" t="s">
        <v>11</v>
      </c>
      <c r="C23" s="11">
        <v>0.6</v>
      </c>
      <c r="D23" s="11">
        <v>30</v>
      </c>
      <c r="E23" s="7">
        <v>1632</v>
      </c>
      <c r="F23" s="7">
        <f t="shared" si="0"/>
        <v>48960</v>
      </c>
      <c r="G23" s="15" t="s">
        <v>19</v>
      </c>
    </row>
    <row r="24" spans="1:7" ht="25.5" x14ac:dyDescent="0.3">
      <c r="A24" s="8">
        <v>14</v>
      </c>
      <c r="B24" s="9" t="s">
        <v>12</v>
      </c>
      <c r="C24" s="11">
        <v>0.6</v>
      </c>
      <c r="D24" s="11">
        <v>4</v>
      </c>
      <c r="E24" s="7">
        <v>550</v>
      </c>
      <c r="F24" s="7">
        <f t="shared" si="0"/>
        <v>2200</v>
      </c>
      <c r="G24" s="15" t="s">
        <v>21</v>
      </c>
    </row>
    <row r="25" spans="1:7" ht="25.5" x14ac:dyDescent="0.3">
      <c r="A25" s="8">
        <v>15</v>
      </c>
      <c r="B25" s="9" t="s">
        <v>36</v>
      </c>
      <c r="C25" s="11">
        <v>0.8</v>
      </c>
      <c r="D25" s="11">
        <v>1</v>
      </c>
      <c r="E25" s="7">
        <v>550</v>
      </c>
      <c r="F25" s="7">
        <f t="shared" si="0"/>
        <v>550</v>
      </c>
      <c r="G25" s="15" t="s">
        <v>20</v>
      </c>
    </row>
    <row r="26" spans="1:7" ht="25.5" x14ac:dyDescent="0.3">
      <c r="A26" s="8">
        <v>16</v>
      </c>
      <c r="B26" s="9" t="s">
        <v>40</v>
      </c>
      <c r="C26" s="11">
        <v>0.2</v>
      </c>
      <c r="D26" s="11">
        <v>18</v>
      </c>
      <c r="E26" s="7">
        <v>250</v>
      </c>
      <c r="F26" s="7">
        <f t="shared" si="0"/>
        <v>4500</v>
      </c>
      <c r="G26" s="15" t="s">
        <v>22</v>
      </c>
    </row>
    <row r="27" spans="1:7" x14ac:dyDescent="0.3">
      <c r="A27" s="17" t="s">
        <v>23</v>
      </c>
      <c r="B27" s="21"/>
      <c r="C27" s="18"/>
      <c r="D27" s="18"/>
      <c r="E27" s="18"/>
      <c r="F27" s="22">
        <f>SUM(F8:F26)</f>
        <v>1622060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Kravchenko</dc:creator>
  <cp:lastModifiedBy>Ekaterina Kravchenko</cp:lastModifiedBy>
  <dcterms:created xsi:type="dcterms:W3CDTF">2022-02-15T14:34:40Z</dcterms:created>
  <dcterms:modified xsi:type="dcterms:W3CDTF">2022-03-02T18:52:24Z</dcterms:modified>
</cp:coreProperties>
</file>