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<sst xmlns="http://schemas.openxmlformats.org/spreadsheetml/2006/main" count="66" uniqueCount="46">
  <si>
    <t>№ п/п</t>
  </si>
  <si>
    <t>Наименование работы</t>
  </si>
  <si>
    <t>Ед.изм.</t>
  </si>
  <si>
    <t>Кол-во</t>
  </si>
  <si>
    <t>м2</t>
  </si>
  <si>
    <t>шт.</t>
  </si>
  <si>
    <t>м</t>
  </si>
  <si>
    <t>Примечания</t>
  </si>
  <si>
    <t>Предварительная стоимость, руб.*</t>
  </si>
  <si>
    <t>работа</t>
  </si>
  <si>
    <t>* Требуется уточнение</t>
  </si>
  <si>
    <t>Транспортные расходы</t>
  </si>
  <si>
    <t>услуга</t>
  </si>
  <si>
    <t>Демонтаж сада, восстановление нарушенного благоустройства</t>
  </si>
  <si>
    <t>Ориентировочный расчет стоимости реализации выставочного сада "КВЕНДИ"</t>
  </si>
  <si>
    <t>Лилейник гибридный жёлтый поздний сорт (Hemerocallis x hybrida), С2-С3</t>
  </si>
  <si>
    <t>Доставка растений</t>
  </si>
  <si>
    <t>** Не учтена стоимость монтажа системы искусственного освещения</t>
  </si>
  <si>
    <t>Ротонда</t>
  </si>
  <si>
    <t>Арка</t>
  </si>
  <si>
    <t>Поилка для птиц</t>
  </si>
  <si>
    <t>Скамейка</t>
  </si>
  <si>
    <t>Арт-объект "Укроп"</t>
  </si>
  <si>
    <t>Монтаж сада, включая стоимость материалов</t>
  </si>
  <si>
    <t>Декоративная рама</t>
  </si>
  <si>
    <r>
      <t xml:space="preserve">Клён остролистный 'Princenton Gold' </t>
    </r>
    <r>
      <rPr>
        <i/>
        <sz val="11"/>
        <rFont val="Calibri"/>
        <family val="2"/>
        <scheme val="minor"/>
      </rPr>
      <t>(Acer platanoides)</t>
    </r>
    <r>
      <rPr>
        <sz val="11"/>
        <rFont val="Calibri"/>
        <family val="2"/>
        <scheme val="minor"/>
      </rPr>
      <t>, высота 300-350 см</t>
    </r>
  </si>
  <si>
    <r>
      <t xml:space="preserve">Ива белая серебристая </t>
    </r>
    <r>
      <rPr>
        <i/>
        <sz val="11"/>
        <rFont val="Calibri"/>
        <family val="2"/>
        <scheme val="minor"/>
      </rPr>
      <t xml:space="preserve">(Salix alba var. argentea), </t>
    </r>
    <r>
      <rPr>
        <sz val="11"/>
        <rFont val="Calibri"/>
        <family val="2"/>
        <scheme val="minor"/>
      </rPr>
      <t>высота 300-350 см</t>
    </r>
  </si>
  <si>
    <r>
      <t xml:space="preserve">Туя западная </t>
    </r>
    <r>
      <rPr>
        <i/>
        <sz val="11"/>
        <rFont val="Calibri"/>
        <family val="2"/>
        <scheme val="minor"/>
      </rPr>
      <t>(Thuja occidentalis)</t>
    </r>
    <r>
      <rPr>
        <sz val="11"/>
        <rFont val="Calibri"/>
        <family val="2"/>
        <scheme val="minor"/>
      </rPr>
      <t>, высота 200 см, жив.изг. шириной 0,6 м</t>
    </r>
  </si>
  <si>
    <r>
      <t xml:space="preserve">Кизильник блестящий </t>
    </r>
    <r>
      <rPr>
        <i/>
        <sz val="11"/>
        <rFont val="Calibri"/>
        <family val="2"/>
        <scheme val="minor"/>
      </rPr>
      <t>(Cotoneaster lucidus)</t>
    </r>
    <r>
      <rPr>
        <sz val="11"/>
        <rFont val="Calibri"/>
        <family val="2"/>
        <scheme val="minor"/>
      </rPr>
      <t>, высота 80 см, жив.изг. шириной 0,6 м</t>
    </r>
  </si>
  <si>
    <r>
      <t xml:space="preserve">Ива плетёное дерево (арбоскульптура) </t>
    </r>
    <r>
      <rPr>
        <i/>
        <sz val="11"/>
        <rFont val="Calibri"/>
        <family val="2"/>
        <scheme val="minor"/>
      </rPr>
      <t>(Salix)</t>
    </r>
    <r>
      <rPr>
        <sz val="11"/>
        <rFont val="Calibri"/>
        <family val="2"/>
        <scheme val="minor"/>
      </rPr>
      <t>, высота 185 см</t>
    </r>
  </si>
  <si>
    <r>
      <t xml:space="preserve">Бузина чёрная 'Aurea' </t>
    </r>
    <r>
      <rPr>
        <i/>
        <sz val="11"/>
        <rFont val="Calibri"/>
        <family val="2"/>
        <scheme val="minor"/>
      </rPr>
      <t>(Sambucus nigra)</t>
    </r>
    <r>
      <rPr>
        <sz val="11"/>
        <rFont val="Calibri"/>
        <family val="2"/>
        <scheme val="minor"/>
      </rPr>
      <t>, высота 150-175 см</t>
    </r>
  </si>
  <si>
    <r>
      <t xml:space="preserve">Барбарис Тунберга 'Aurea' </t>
    </r>
    <r>
      <rPr>
        <i/>
        <sz val="11"/>
        <rFont val="Calibri"/>
        <family val="2"/>
        <scheme val="minor"/>
      </rPr>
      <t>(Berberis thunbergii)</t>
    </r>
    <r>
      <rPr>
        <sz val="11"/>
        <rFont val="Calibri"/>
        <family val="2"/>
        <scheme val="minor"/>
      </rPr>
      <t>, высота 40-60 см</t>
    </r>
  </si>
  <si>
    <r>
      <t xml:space="preserve">Лапчатка кустарниковая 'Abbotswood' </t>
    </r>
    <r>
      <rPr>
        <i/>
        <sz val="11"/>
        <rFont val="Calibri"/>
        <family val="2"/>
        <scheme val="minor"/>
      </rPr>
      <t>(Dasiphora fruticosa)</t>
    </r>
    <r>
      <rPr>
        <sz val="11"/>
        <rFont val="Calibri"/>
        <family val="2"/>
        <scheme val="minor"/>
      </rPr>
      <t>, высота 40-60 см</t>
    </r>
  </si>
  <si>
    <r>
      <t xml:space="preserve">Плющ обыкновенный </t>
    </r>
    <r>
      <rPr>
        <i/>
        <sz val="11"/>
        <rFont val="Calibri"/>
        <family val="2"/>
        <scheme val="minor"/>
      </rPr>
      <t>(Hedera helix)</t>
    </r>
    <r>
      <rPr>
        <sz val="11"/>
        <rFont val="Calibri"/>
        <family val="2"/>
        <scheme val="minor"/>
      </rPr>
      <t>, С2-С3</t>
    </r>
  </si>
  <si>
    <r>
      <t xml:space="preserve">Страусник обыкновенный </t>
    </r>
    <r>
      <rPr>
        <i/>
        <sz val="11"/>
        <rFont val="Calibri"/>
        <family val="2"/>
        <scheme val="minor"/>
      </rPr>
      <t>(Matteuccia struthiopteris)</t>
    </r>
    <r>
      <rPr>
        <sz val="11"/>
        <rFont val="Calibri"/>
        <family val="2"/>
        <scheme val="minor"/>
      </rPr>
      <t>, С2-С3</t>
    </r>
  </si>
  <si>
    <r>
      <t xml:space="preserve">Колокольчик персиколистный 'Takion White' </t>
    </r>
    <r>
      <rPr>
        <i/>
        <sz val="11"/>
        <rFont val="Calibri"/>
        <family val="2"/>
        <scheme val="minor"/>
      </rPr>
      <t>(Campanulla persicifolia)</t>
    </r>
    <r>
      <rPr>
        <sz val="11"/>
        <rFont val="Calibri"/>
        <family val="2"/>
        <scheme val="minor"/>
      </rPr>
      <t>, С2-С3</t>
    </r>
  </si>
  <si>
    <r>
      <t xml:space="preserve">Герань кроваво-красная 'Album' </t>
    </r>
    <r>
      <rPr>
        <i/>
        <sz val="11"/>
        <rFont val="Calibri"/>
        <family val="2"/>
        <scheme val="minor"/>
      </rPr>
      <t>(Geranium sanguineum)</t>
    </r>
    <r>
      <rPr>
        <sz val="11"/>
        <rFont val="Calibri"/>
        <family val="2"/>
        <scheme val="minor"/>
      </rPr>
      <t>, С2-С3</t>
    </r>
  </si>
  <si>
    <r>
      <t xml:space="preserve">Эхинацея пурпурная 'White Swan' </t>
    </r>
    <r>
      <rPr>
        <i/>
        <sz val="11"/>
        <rFont val="Calibri"/>
        <family val="2"/>
        <scheme val="minor"/>
      </rPr>
      <t>(Echinacea purpurea)</t>
    </r>
    <r>
      <rPr>
        <sz val="11"/>
        <rFont val="Calibri"/>
        <family val="2"/>
        <scheme val="minor"/>
      </rPr>
      <t>, С2-С3</t>
    </r>
  </si>
  <si>
    <t>Уход за садом на период проведения фестиваля</t>
  </si>
  <si>
    <t>2,4х3,5 (DхВ)</t>
  </si>
  <si>
    <t>1,4х0,2х2,5 (ДхШхВ)</t>
  </si>
  <si>
    <t>1,5х0,06х2,0 (ДхШхВ)</t>
  </si>
  <si>
    <t>0,8х1,0 (DхВ)</t>
  </si>
  <si>
    <t>1,2х0,45х0,45 (ДхШхВ)</t>
  </si>
  <si>
    <t>ИТОГО предварительно**, ***:</t>
  </si>
  <si>
    <t>*** Не учтена возможная спонсорская поддержка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</si>
</sst>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F1"/>
    </sheetView>
  </sheetViews>
  <sheetFormatPr defaultRowHeight="15" x14ac:dyDescent="0.25"/>
  <cols>
    <col min="1" max="1" width="6.5703125" style="1" customWidth="1"/>
    <col min="2" max="2" width="92.42578125" customWidth="1"/>
    <col min="3" max="3" width="11.28515625" style="1" customWidth="1"/>
    <col min="4" max="4" width="13.5703125" style="1" customWidth="1"/>
    <col min="5" max="5" width="18.28515625" style="1" customWidth="1"/>
    <col min="6" max="6" width="34.7109375" style="1" customWidth="1"/>
  </cols>
  <sheetData>
    <row r="1" spans="1:6" x14ac:dyDescent="0.25">
      <c r="A1" s="17" t="s">
        <v>14</v>
      </c>
      <c r="B1" s="17"/>
      <c r="C1" s="17"/>
      <c r="D1" s="17"/>
      <c r="E1" s="17"/>
      <c r="F1" s="17"/>
    </row>
    <row r="3" spans="1:6" ht="30.75" customHeigh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5" t="s">
        <v>8</v>
      </c>
      <c r="F3" s="14" t="s">
        <v>7</v>
      </c>
    </row>
    <row r="4" spans="1:6" x14ac:dyDescent="0.25">
      <c r="A4" s="3">
        <v>1</v>
      </c>
      <c r="B4" s="11" t="s">
        <v>23</v>
      </c>
      <c r="C4" s="9" t="s">
        <v>4</v>
      </c>
      <c r="D4" s="9">
        <v>90</v>
      </c>
      <c r="E4" s="10">
        <v>230000</v>
      </c>
      <c r="F4" s="7"/>
    </row>
    <row r="5" spans="1:6" ht="15" customHeight="1" x14ac:dyDescent="0.25">
      <c r="A5" s="3">
        <v>2</v>
      </c>
      <c r="B5" s="11" t="s">
        <v>18</v>
      </c>
      <c r="C5" s="9" t="s">
        <v>5</v>
      </c>
      <c r="D5" s="9">
        <v>1</v>
      </c>
      <c r="E5" s="10">
        <v>300000</v>
      </c>
      <c r="F5" s="12" t="s">
        <v>39</v>
      </c>
    </row>
    <row r="6" spans="1:6" ht="15.75" customHeight="1" x14ac:dyDescent="0.25">
      <c r="A6" s="3">
        <v>3</v>
      </c>
      <c r="B6" s="11" t="s">
        <v>19</v>
      </c>
      <c r="C6" s="9" t="s">
        <v>5</v>
      </c>
      <c r="D6" s="9">
        <v>1</v>
      </c>
      <c r="E6" s="10">
        <v>100000</v>
      </c>
      <c r="F6" s="12" t="s">
        <v>40</v>
      </c>
    </row>
    <row r="7" spans="1:6" ht="15.75" customHeight="1" x14ac:dyDescent="0.25">
      <c r="A7" s="6">
        <v>4</v>
      </c>
      <c r="B7" s="11" t="s">
        <v>24</v>
      </c>
      <c r="C7" s="9" t="s">
        <v>5</v>
      </c>
      <c r="D7" s="9">
        <v>1</v>
      </c>
      <c r="E7" s="10">
        <v>80000</v>
      </c>
      <c r="F7" s="12" t="s">
        <v>41</v>
      </c>
    </row>
    <row r="8" spans="1:6" x14ac:dyDescent="0.25">
      <c r="A8" s="6">
        <v>5</v>
      </c>
      <c r="B8" s="11" t="s">
        <v>20</v>
      </c>
      <c r="C8" s="9" t="s">
        <v>5</v>
      </c>
      <c r="D8" s="9">
        <v>1</v>
      </c>
      <c r="E8" s="10">
        <v>80000</v>
      </c>
      <c r="F8" s="12" t="s">
        <v>42</v>
      </c>
    </row>
    <row r="9" spans="1:6" ht="14.25" customHeight="1" x14ac:dyDescent="0.25">
      <c r="A9" s="6">
        <v>6</v>
      </c>
      <c r="B9" s="11" t="s">
        <v>21</v>
      </c>
      <c r="C9" s="9" t="s">
        <v>5</v>
      </c>
      <c r="D9" s="9">
        <v>1</v>
      </c>
      <c r="E9" s="10">
        <v>30000</v>
      </c>
      <c r="F9" s="13" t="s">
        <v>43</v>
      </c>
    </row>
    <row r="10" spans="1:6" x14ac:dyDescent="0.25">
      <c r="A10" s="6">
        <v>7</v>
      </c>
      <c r="B10" s="11" t="s">
        <v>22</v>
      </c>
      <c r="C10" s="9" t="s">
        <v>5</v>
      </c>
      <c r="D10" s="9">
        <v>6</v>
      </c>
      <c r="E10" s="10">
        <v>144000</v>
      </c>
      <c r="F10" s="7"/>
    </row>
    <row r="11" spans="1:6" x14ac:dyDescent="0.25">
      <c r="A11" s="6">
        <v>8</v>
      </c>
      <c r="B11" s="8" t="s">
        <v>25</v>
      </c>
      <c r="C11" s="9" t="s">
        <v>5</v>
      </c>
      <c r="D11" s="9">
        <v>1</v>
      </c>
      <c r="E11" s="10">
        <v>20000</v>
      </c>
      <c r="F11" s="3"/>
    </row>
    <row r="12" spans="1:6" x14ac:dyDescent="0.25">
      <c r="A12" s="6">
        <v>9</v>
      </c>
      <c r="B12" s="8" t="s">
        <v>26</v>
      </c>
      <c r="C12" s="9" t="s">
        <v>5</v>
      </c>
      <c r="D12" s="9">
        <v>1</v>
      </c>
      <c r="E12" s="10">
        <v>18000</v>
      </c>
      <c r="F12" s="3"/>
    </row>
    <row r="13" spans="1:6" x14ac:dyDescent="0.25">
      <c r="A13" s="6">
        <v>10</v>
      </c>
      <c r="B13" s="8" t="s">
        <v>27</v>
      </c>
      <c r="C13" s="9" t="s">
        <v>6</v>
      </c>
      <c r="D13" s="9">
        <v>4</v>
      </c>
      <c r="E13" s="10">
        <v>38000</v>
      </c>
      <c r="F13" s="3"/>
    </row>
    <row r="14" spans="1:6" x14ac:dyDescent="0.25">
      <c r="A14" s="6">
        <v>11</v>
      </c>
      <c r="B14" s="8" t="s">
        <v>28</v>
      </c>
      <c r="C14" s="9" t="s">
        <v>6</v>
      </c>
      <c r="D14" s="9">
        <v>18.2</v>
      </c>
      <c r="E14" s="10">
        <v>25000</v>
      </c>
      <c r="F14" s="3"/>
    </row>
    <row r="15" spans="1:6" x14ac:dyDescent="0.25">
      <c r="A15" s="6">
        <v>12</v>
      </c>
      <c r="B15" s="8" t="s">
        <v>29</v>
      </c>
      <c r="C15" s="9" t="s">
        <v>5</v>
      </c>
      <c r="D15" s="9">
        <v>5</v>
      </c>
      <c r="E15" s="10">
        <v>49500</v>
      </c>
      <c r="F15" s="3"/>
    </row>
    <row r="16" spans="1:6" x14ac:dyDescent="0.25">
      <c r="A16" s="6">
        <v>13</v>
      </c>
      <c r="B16" s="8" t="s">
        <v>30</v>
      </c>
      <c r="C16" s="9" t="s">
        <v>5</v>
      </c>
      <c r="D16" s="9">
        <v>3</v>
      </c>
      <c r="E16" s="10">
        <v>30000</v>
      </c>
      <c r="F16" s="3"/>
    </row>
    <row r="17" spans="1:6" x14ac:dyDescent="0.25">
      <c r="A17" s="6">
        <v>14</v>
      </c>
      <c r="B17" s="8" t="s">
        <v>31</v>
      </c>
      <c r="C17" s="9" t="s">
        <v>5</v>
      </c>
      <c r="D17" s="9">
        <v>10</v>
      </c>
      <c r="E17" s="10">
        <v>20000</v>
      </c>
      <c r="F17" s="3"/>
    </row>
    <row r="18" spans="1:6" x14ac:dyDescent="0.25">
      <c r="A18" s="6">
        <v>15</v>
      </c>
      <c r="B18" s="8" t="s">
        <v>32</v>
      </c>
      <c r="C18" s="9" t="s">
        <v>5</v>
      </c>
      <c r="D18" s="9">
        <v>26</v>
      </c>
      <c r="E18" s="10">
        <v>24000</v>
      </c>
      <c r="F18" s="3"/>
    </row>
    <row r="19" spans="1:6" x14ac:dyDescent="0.25">
      <c r="A19" s="6">
        <v>16</v>
      </c>
      <c r="B19" s="8" t="s">
        <v>33</v>
      </c>
      <c r="C19" s="9" t="s">
        <v>5</v>
      </c>
      <c r="D19" s="9">
        <v>6</v>
      </c>
      <c r="E19" s="10">
        <v>2000</v>
      </c>
      <c r="F19" s="3"/>
    </row>
    <row r="20" spans="1:6" x14ac:dyDescent="0.25">
      <c r="A20" s="6">
        <v>17</v>
      </c>
      <c r="B20" s="8" t="s">
        <v>34</v>
      </c>
      <c r="C20" s="9" t="s">
        <v>5</v>
      </c>
      <c r="D20" s="9">
        <v>20</v>
      </c>
      <c r="E20" s="10">
        <v>7000</v>
      </c>
      <c r="F20" s="3"/>
    </row>
    <row r="21" spans="1:6" x14ac:dyDescent="0.25">
      <c r="A21" s="6">
        <v>18</v>
      </c>
      <c r="B21" s="8" t="s">
        <v>35</v>
      </c>
      <c r="C21" s="9" t="s">
        <v>5</v>
      </c>
      <c r="D21" s="9">
        <v>35</v>
      </c>
      <c r="E21" s="10">
        <v>10500</v>
      </c>
      <c r="F21" s="3"/>
    </row>
    <row r="22" spans="1:6" x14ac:dyDescent="0.25">
      <c r="A22" s="6">
        <v>19</v>
      </c>
      <c r="B22" s="8" t="s">
        <v>36</v>
      </c>
      <c r="C22" s="9" t="s">
        <v>5</v>
      </c>
      <c r="D22" s="9">
        <v>70</v>
      </c>
      <c r="E22" s="10">
        <v>22400</v>
      </c>
      <c r="F22" s="3"/>
    </row>
    <row r="23" spans="1:6" x14ac:dyDescent="0.25">
      <c r="A23" s="6">
        <v>20</v>
      </c>
      <c r="B23" s="8" t="s">
        <v>37</v>
      </c>
      <c r="C23" s="9" t="s">
        <v>5</v>
      </c>
      <c r="D23" s="9">
        <v>35</v>
      </c>
      <c r="E23" s="10">
        <v>11000</v>
      </c>
      <c r="F23" s="3"/>
    </row>
    <row r="24" spans="1:6" x14ac:dyDescent="0.25">
      <c r="A24" s="6">
        <v>21</v>
      </c>
      <c r="B24" s="8" t="s">
        <v>15</v>
      </c>
      <c r="C24" s="9" t="s">
        <v>5</v>
      </c>
      <c r="D24" s="9">
        <v>60</v>
      </c>
      <c r="E24" s="10">
        <v>19800</v>
      </c>
      <c r="F24" s="3"/>
    </row>
    <row r="25" spans="1:6" x14ac:dyDescent="0.25">
      <c r="A25" s="6">
        <v>22</v>
      </c>
      <c r="B25" s="8" t="s">
        <v>16</v>
      </c>
      <c r="C25" s="9" t="s">
        <v>12</v>
      </c>
      <c r="D25" s="9">
        <v>1</v>
      </c>
      <c r="E25" s="10">
        <v>30000</v>
      </c>
      <c r="F25" s="6"/>
    </row>
    <row r="26" spans="1:6" x14ac:dyDescent="0.25">
      <c r="A26" s="6">
        <v>23</v>
      </c>
      <c r="B26" s="8" t="s">
        <v>11</v>
      </c>
      <c r="C26" s="9" t="s">
        <v>12</v>
      </c>
      <c r="D26" s="9">
        <v>1</v>
      </c>
      <c r="E26" s="10">
        <v>60000</v>
      </c>
      <c r="F26" s="7"/>
    </row>
    <row r="27" spans="1:6" x14ac:dyDescent="0.25">
      <c r="A27" s="6">
        <v>24</v>
      </c>
      <c r="B27" s="8" t="s">
        <v>38</v>
      </c>
      <c r="C27" s="9" t="s">
        <v>12</v>
      </c>
      <c r="D27" s="9">
        <v>1</v>
      </c>
      <c r="E27" s="10">
        <v>50000</v>
      </c>
      <c r="F27" s="7"/>
    </row>
    <row r="28" spans="1:6" x14ac:dyDescent="0.25">
      <c r="A28" s="6">
        <v>24</v>
      </c>
      <c r="B28" s="8" t="s">
        <v>13</v>
      </c>
      <c r="C28" s="9" t="s">
        <v>9</v>
      </c>
      <c r="D28" s="9">
        <v>1</v>
      </c>
      <c r="E28" s="10">
        <v>100000</v>
      </c>
      <c r="F28" s="7"/>
    </row>
    <row r="29" spans="1:6" x14ac:dyDescent="0.25">
      <c r="A29" s="18" t="s">
        <v>44</v>
      </c>
      <c r="B29" s="19"/>
      <c r="C29" s="19"/>
      <c r="D29" s="19"/>
      <c r="E29" s="5">
        <f>SUM(E4:E28)</f>
        <v>1501200</v>
      </c>
      <c r="F29" s="4"/>
    </row>
    <row r="30" spans="1:6" x14ac:dyDescent="0.25">
      <c r="B30" s="2"/>
    </row>
    <row r="31" spans="1:6" x14ac:dyDescent="0.25">
      <c r="B31" s="20" t="s">
        <v>10</v>
      </c>
      <c r="C31" s="20"/>
      <c r="D31" s="20"/>
      <c r="E31" s="20"/>
      <c r="F31" s="20"/>
    </row>
    <row r="32" spans="1:6" ht="14.25" customHeight="1" x14ac:dyDescent="0.25">
      <c r="B32" s="16" t="s">
        <v>17</v>
      </c>
      <c r="C32" s="16"/>
      <c r="D32" s="16"/>
      <c r="E32" s="16"/>
      <c r="F32" s="16"/>
    </row>
    <row r="33" spans="2:6" ht="13.5" customHeight="1" x14ac:dyDescent="0.25">
      <c r="B33" s="16" t="s">
        <v>45</v>
      </c>
      <c r="C33" s="16"/>
      <c r="D33" s="16"/>
      <c r="E33" s="16"/>
      <c r="F33" s="16"/>
    </row>
    <row r="34" spans="2:6" x14ac:dyDescent="0.25">
      <c r="B34" s="2"/>
    </row>
  </sheetData>
  <mergeCells count="5">
    <mergeCell ref="B33:F33"/>
    <mergeCell ref="A1:F1"/>
    <mergeCell ref="A29:D29"/>
    <mergeCell ref="B31:F31"/>
    <mergeCell ref="B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2022-02-22T08:29:12Z</dcterms:modified>
</cp:coreProperties>
</file>