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Area" localSheetId="0">'Лист1'!$A$1:$J$22</definedName>
  </definedNames>
  <calcPr fullCalcOnLoad="1"/>
</workbook>
</file>

<file path=xl/sharedStrings.xml><?xml version="1.0" encoding="utf-8"?>
<sst xmlns="http://schemas.openxmlformats.org/spreadsheetml/2006/main" count="98" uniqueCount="82">
  <si>
    <t>Название растения (русское)</t>
  </si>
  <si>
    <t>Название растения (латинское)</t>
  </si>
  <si>
    <t>Цена за шт. руб.</t>
  </si>
  <si>
    <t>Общая цена, руб.</t>
  </si>
  <si>
    <t>Количество (шт.)</t>
  </si>
  <si>
    <t>Итого</t>
  </si>
  <si>
    <t>Период декоративности</t>
  </si>
  <si>
    <t>VI-VIII</t>
  </si>
  <si>
    <t>VI-VII</t>
  </si>
  <si>
    <t>VI-IX</t>
  </si>
  <si>
    <t>VII-IX</t>
  </si>
  <si>
    <t>Параметры, см</t>
  </si>
  <si>
    <t>VII-X</t>
  </si>
  <si>
    <t xml:space="preserve"> </t>
  </si>
  <si>
    <t>Achillea tomentosa</t>
  </si>
  <si>
    <t>Тысячелистник войлочный</t>
  </si>
  <si>
    <t>H 15-20 см
D 20 см</t>
  </si>
  <si>
    <t>Щиток (D 7-15 см)
соцветия лимонно-желтые</t>
  </si>
  <si>
    <t>Brassica oleracea "Nagoya Mix"</t>
  </si>
  <si>
    <t>H 35-45 см
D 40 см</t>
  </si>
  <si>
    <t>Розетка с сизо-зелеными наружными листьями, белая или пурпурная середина</t>
  </si>
  <si>
    <t>Колокольчик персиколистный</t>
  </si>
  <si>
    <t>Campanula persicifolia</t>
  </si>
  <si>
    <t>Кисть (D 3-5,5 см)
соцветия голубые</t>
  </si>
  <si>
    <t>H 50-100 см
D 30 см</t>
  </si>
  <si>
    <t>Кисть (D 3-5,5 см)
соцветия белые</t>
  </si>
  <si>
    <t>Centaurea cyanus "Jubilee Gem"</t>
  </si>
  <si>
    <t>H 40-45 см
D 30 см</t>
  </si>
  <si>
    <t>Centaurea montana</t>
  </si>
  <si>
    <t xml:space="preserve">Василек горный </t>
  </si>
  <si>
    <t>Василек синий "Jubilee Gem"</t>
  </si>
  <si>
    <t>Капуста декоративная "Nagoya Mix"</t>
  </si>
  <si>
    <t>H 40-60 см
D 30 см</t>
  </si>
  <si>
    <t>Cosmos bipinnatus "Sonata Pink"</t>
  </si>
  <si>
    <t>Космея дваждыперистая "Sonata Pink"</t>
  </si>
  <si>
    <t>Корзинка (D 8 см)
соцветия светло-розовые</t>
  </si>
  <si>
    <t>H 60-65 см
D 30 см</t>
  </si>
  <si>
    <t>630,00
(за 35 шт)</t>
  </si>
  <si>
    <t>1 026,00
(за 54 шт)</t>
  </si>
  <si>
    <t>Dianthus deltoides "Arctic Fire"</t>
  </si>
  <si>
    <t>Гвоздика травянка "Arctic Fire"</t>
  </si>
  <si>
    <t>Digitalis purpurea "Dalmatian White"</t>
  </si>
  <si>
    <t>Наперстянка пурпурная "Dalmatian White"</t>
  </si>
  <si>
    <t>Echinops ritro</t>
  </si>
  <si>
    <t>Мордовник обыкновенный</t>
  </si>
  <si>
    <t>H 60-90 см
D 30 см</t>
  </si>
  <si>
    <t>Головчатое (D 5 см)
соцветия дымчато-тёмно-синии</t>
  </si>
  <si>
    <t>Lagurus ovatus</t>
  </si>
  <si>
    <t>Зайцехвост овальный</t>
  </si>
  <si>
    <t>Lathyrus latifolius</t>
  </si>
  <si>
    <t>Горошек широколистный (чина)</t>
  </si>
  <si>
    <t>L 180 см</t>
  </si>
  <si>
    <t>Leucanthemum maximum</t>
  </si>
  <si>
    <t>Нивянник наибольший</t>
  </si>
  <si>
    <t>H 60-80 см
D 30 см</t>
  </si>
  <si>
    <t>Корзинка (D 8-12 см)
соцветия белые с желтым центром</t>
  </si>
  <si>
    <t>Leucanthemum max. "Silberprinzess"</t>
  </si>
  <si>
    <t>Нивянник наибольший "Silberprinzess"</t>
  </si>
  <si>
    <t>H 40-50 см
D 30 см</t>
  </si>
  <si>
    <t>Pennisetum setaceum</t>
  </si>
  <si>
    <t>Перистощетинник (пеннисетум) щетинистый</t>
  </si>
  <si>
    <t>H 50-70 см
D 30 см</t>
  </si>
  <si>
    <t>Tropaeolum majus "Glorious Gleam Mix"</t>
  </si>
  <si>
    <t>Настурция большая "Glorious Gleam Mix"</t>
  </si>
  <si>
    <t>L 200 см</t>
  </si>
  <si>
    <t>972,00
(за 54 шт)</t>
  </si>
  <si>
    <t>Verbena bonariensis</t>
  </si>
  <si>
    <t>Вербена буэнос-айресская</t>
  </si>
  <si>
    <t>Зонтик (D 2-5 см)
соцветия светло-фиолетовые</t>
  </si>
  <si>
    <t>H 90-110 см
D 30 см</t>
  </si>
  <si>
    <t>Корзинка (D 3-5 см)
соцветия светло-голубые</t>
  </si>
  <si>
    <t>Корзинка (D 3-5 см)
соцветия синии</t>
  </si>
  <si>
    <t>Полузонтик (D 1-3 см)
соцветия белые с большим красным пятном по центру</t>
  </si>
  <si>
    <t>H 80-110 см
D 30 см</t>
  </si>
  <si>
    <t>Кисть (L 10-15 см)
соцветия бело-лимонные с пятнистым пурпурным узором внутри</t>
  </si>
  <si>
    <t>Колос (L 2-4 см)
соцветия серебристые или желтоватые</t>
  </si>
  <si>
    <t>VI-X</t>
  </si>
  <si>
    <t>Кисть (L 4-10 см)
соцветия розовые</t>
  </si>
  <si>
    <t>Колос (L 10-15 см)
соцветия розовые</t>
  </si>
  <si>
    <t>Тип соцветия/цветка, цвет</t>
  </si>
  <si>
    <t>Одиночный цветок (D 3-5 см)
соцветия оранжевые, желто-оранжевые</t>
  </si>
  <si>
    <t>V-X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</si>
</sst>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7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2" fontId="37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4" fontId="39" fillId="0" borderId="21" xfId="0" applyNumberFormat="1" applyFont="1" applyBorder="1" applyAlignment="1">
      <alignment horizontal="center"/>
    </xf>
    <xf numFmtId="2" fontId="37" fillId="0" borderId="0" xfId="0" applyNumberFormat="1" applyFont="1" applyFill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2" fontId="37" fillId="0" borderId="13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7">
      <selection activeCell="C13" sqref="C13"/>
    </sheetView>
  </sheetViews>
  <sheetFormatPr defaultColWidth="9.140625" defaultRowHeight="15"/>
  <cols>
    <col min="1" max="1" width="5.28125" style="1" customWidth="1"/>
    <col min="2" max="2" width="36.57421875" style="1" customWidth="1"/>
    <col min="3" max="3" width="42.140625" style="2" customWidth="1"/>
    <col min="4" max="4" width="52.421875" style="33" customWidth="1"/>
    <col min="5" max="5" width="17.28125" style="34" customWidth="1"/>
    <col min="6" max="6" width="13.8515625" style="3" customWidth="1"/>
    <col min="7" max="7" width="13.7109375" style="2" customWidth="1"/>
    <col min="8" max="8" width="11.140625" style="2" customWidth="1"/>
    <col min="9" max="9" width="11.00390625" style="2" customWidth="1"/>
  </cols>
  <sheetData>
    <row r="1" spans="1:9" ht="41.25" customHeight="1" thickBot="1">
      <c r="A1" s="9"/>
      <c r="B1" s="10" t="s">
        <v>1</v>
      </c>
      <c r="C1" s="9" t="s">
        <v>0</v>
      </c>
      <c r="D1" s="15" t="s">
        <v>79</v>
      </c>
      <c r="E1" s="15" t="s">
        <v>6</v>
      </c>
      <c r="F1" s="14" t="s">
        <v>11</v>
      </c>
      <c r="G1" s="11" t="s">
        <v>4</v>
      </c>
      <c r="H1" s="12" t="s">
        <v>2</v>
      </c>
      <c r="I1" s="11" t="s">
        <v>3</v>
      </c>
    </row>
    <row r="2" spans="1:10" ht="32.25" customHeight="1">
      <c r="A2" s="8">
        <v>1</v>
      </c>
      <c r="B2" s="20" t="s">
        <v>14</v>
      </c>
      <c r="C2" s="21" t="s">
        <v>15</v>
      </c>
      <c r="D2" s="25" t="s">
        <v>17</v>
      </c>
      <c r="E2" s="26" t="s">
        <v>9</v>
      </c>
      <c r="F2" s="16" t="s">
        <v>16</v>
      </c>
      <c r="G2" s="22">
        <v>18</v>
      </c>
      <c r="H2" s="23">
        <v>80</v>
      </c>
      <c r="I2" s="17">
        <f>H2*G2</f>
        <v>1440</v>
      </c>
      <c r="J2" s="7"/>
    </row>
    <row r="3" spans="1:10" ht="33" customHeight="1">
      <c r="A3" s="4">
        <v>2</v>
      </c>
      <c r="B3" s="19" t="s">
        <v>18</v>
      </c>
      <c r="C3" s="6" t="s">
        <v>31</v>
      </c>
      <c r="D3" s="19" t="s">
        <v>20</v>
      </c>
      <c r="E3" s="32" t="s">
        <v>10</v>
      </c>
      <c r="F3" s="19" t="s">
        <v>19</v>
      </c>
      <c r="G3" s="27">
        <v>13</v>
      </c>
      <c r="H3" s="28" t="s">
        <v>37</v>
      </c>
      <c r="I3" s="29">
        <v>630</v>
      </c>
      <c r="J3" s="18"/>
    </row>
    <row r="4" spans="1:9" ht="32.25" customHeight="1">
      <c r="A4" s="4">
        <v>3</v>
      </c>
      <c r="B4" s="13" t="s">
        <v>22</v>
      </c>
      <c r="C4" s="8" t="s">
        <v>21</v>
      </c>
      <c r="D4" s="13" t="s">
        <v>23</v>
      </c>
      <c r="E4" s="13" t="s">
        <v>8</v>
      </c>
      <c r="F4" s="13" t="s">
        <v>24</v>
      </c>
      <c r="G4" s="13">
        <v>10</v>
      </c>
      <c r="H4" s="30">
        <v>80</v>
      </c>
      <c r="I4" s="31">
        <f aca="true" t="shared" si="0" ref="I4:I14">H4*G4</f>
        <v>800</v>
      </c>
    </row>
    <row r="5" spans="1:10" ht="33" customHeight="1">
      <c r="A5" s="4">
        <v>4</v>
      </c>
      <c r="B5" s="13" t="s">
        <v>22</v>
      </c>
      <c r="C5" s="8" t="s">
        <v>21</v>
      </c>
      <c r="D5" s="13" t="s">
        <v>25</v>
      </c>
      <c r="E5" s="13" t="s">
        <v>8</v>
      </c>
      <c r="F5" s="13" t="s">
        <v>24</v>
      </c>
      <c r="G5" s="13">
        <v>6</v>
      </c>
      <c r="H5" s="30">
        <v>80</v>
      </c>
      <c r="I5" s="31">
        <f t="shared" si="0"/>
        <v>480</v>
      </c>
      <c r="J5" s="18"/>
    </row>
    <row r="6" spans="1:9" ht="33" customHeight="1">
      <c r="A6" s="4">
        <v>5</v>
      </c>
      <c r="B6" s="13" t="s">
        <v>26</v>
      </c>
      <c r="C6" s="8" t="s">
        <v>30</v>
      </c>
      <c r="D6" s="13" t="s">
        <v>70</v>
      </c>
      <c r="E6" s="13" t="s">
        <v>10</v>
      </c>
      <c r="F6" s="13" t="s">
        <v>27</v>
      </c>
      <c r="G6" s="13">
        <v>6</v>
      </c>
      <c r="H6" s="30">
        <v>80</v>
      </c>
      <c r="I6" s="31">
        <f t="shared" si="0"/>
        <v>480</v>
      </c>
    </row>
    <row r="7" spans="1:9" s="5" customFormat="1" ht="30" customHeight="1">
      <c r="A7" s="4">
        <v>6</v>
      </c>
      <c r="B7" s="13" t="s">
        <v>28</v>
      </c>
      <c r="C7" s="8" t="s">
        <v>29</v>
      </c>
      <c r="D7" s="13" t="s">
        <v>71</v>
      </c>
      <c r="E7" s="13" t="s">
        <v>10</v>
      </c>
      <c r="F7" s="13" t="s">
        <v>32</v>
      </c>
      <c r="G7" s="13">
        <v>8</v>
      </c>
      <c r="H7" s="30">
        <v>80</v>
      </c>
      <c r="I7" s="31">
        <f t="shared" si="0"/>
        <v>640</v>
      </c>
    </row>
    <row r="8" spans="1:9" s="5" customFormat="1" ht="32.25" customHeight="1">
      <c r="A8" s="4">
        <v>7</v>
      </c>
      <c r="B8" s="13" t="s">
        <v>33</v>
      </c>
      <c r="C8" s="8" t="s">
        <v>34</v>
      </c>
      <c r="D8" s="13" t="s">
        <v>35</v>
      </c>
      <c r="E8" s="13" t="s">
        <v>9</v>
      </c>
      <c r="F8" s="13" t="s">
        <v>36</v>
      </c>
      <c r="G8" s="13">
        <v>13</v>
      </c>
      <c r="H8" s="30" t="s">
        <v>38</v>
      </c>
      <c r="I8" s="31">
        <v>1026</v>
      </c>
    </row>
    <row r="9" spans="1:9" s="5" customFormat="1" ht="34.5" customHeight="1">
      <c r="A9" s="4">
        <v>8</v>
      </c>
      <c r="B9" s="13" t="s">
        <v>39</v>
      </c>
      <c r="C9" s="8" t="s">
        <v>40</v>
      </c>
      <c r="D9" s="13" t="s">
        <v>72</v>
      </c>
      <c r="E9" s="13" t="s">
        <v>7</v>
      </c>
      <c r="F9" s="13" t="s">
        <v>16</v>
      </c>
      <c r="G9" s="13">
        <v>14</v>
      </c>
      <c r="H9" s="30">
        <v>180</v>
      </c>
      <c r="I9" s="31">
        <f t="shared" si="0"/>
        <v>2520</v>
      </c>
    </row>
    <row r="10" spans="1:9" s="5" customFormat="1" ht="45" customHeight="1">
      <c r="A10" s="4">
        <v>9</v>
      </c>
      <c r="B10" s="13" t="s">
        <v>41</v>
      </c>
      <c r="C10" s="8" t="s">
        <v>42</v>
      </c>
      <c r="D10" s="13" t="s">
        <v>74</v>
      </c>
      <c r="E10" s="13" t="s">
        <v>7</v>
      </c>
      <c r="F10" s="13" t="s">
        <v>73</v>
      </c>
      <c r="G10" s="13">
        <v>8</v>
      </c>
      <c r="H10" s="30">
        <v>80</v>
      </c>
      <c r="I10" s="31">
        <f t="shared" si="0"/>
        <v>640</v>
      </c>
    </row>
    <row r="11" spans="1:9" s="5" customFormat="1" ht="33" customHeight="1">
      <c r="A11" s="4">
        <v>10</v>
      </c>
      <c r="B11" s="13" t="s">
        <v>43</v>
      </c>
      <c r="C11" s="8" t="s">
        <v>44</v>
      </c>
      <c r="D11" s="13" t="s">
        <v>46</v>
      </c>
      <c r="E11" s="13" t="s">
        <v>10</v>
      </c>
      <c r="F11" s="13" t="s">
        <v>45</v>
      </c>
      <c r="G11" s="13">
        <v>7</v>
      </c>
      <c r="H11" s="30">
        <v>149</v>
      </c>
      <c r="I11" s="31">
        <f t="shared" si="0"/>
        <v>1043</v>
      </c>
    </row>
    <row r="12" spans="1:9" s="5" customFormat="1" ht="33" customHeight="1">
      <c r="A12" s="4">
        <v>11</v>
      </c>
      <c r="B12" s="13" t="s">
        <v>47</v>
      </c>
      <c r="C12" s="8" t="s">
        <v>48</v>
      </c>
      <c r="D12" s="13" t="s">
        <v>75</v>
      </c>
      <c r="E12" s="13" t="s">
        <v>76</v>
      </c>
      <c r="F12" s="13" t="s">
        <v>32</v>
      </c>
      <c r="G12" s="13">
        <v>10</v>
      </c>
      <c r="H12" s="30">
        <v>80</v>
      </c>
      <c r="I12" s="31">
        <f t="shared" si="0"/>
        <v>800</v>
      </c>
    </row>
    <row r="13" spans="1:9" s="5" customFormat="1" ht="45" customHeight="1">
      <c r="A13" s="4">
        <v>12</v>
      </c>
      <c r="B13" s="13" t="s">
        <v>49</v>
      </c>
      <c r="C13" s="8" t="s">
        <v>50</v>
      </c>
      <c r="D13" s="13" t="s">
        <v>77</v>
      </c>
      <c r="E13" s="13" t="s">
        <v>9</v>
      </c>
      <c r="F13" s="13" t="s">
        <v>51</v>
      </c>
      <c r="G13" s="13">
        <v>10</v>
      </c>
      <c r="H13" s="30">
        <v>50</v>
      </c>
      <c r="I13" s="31">
        <f t="shared" si="0"/>
        <v>500</v>
      </c>
    </row>
    <row r="14" spans="1:9" s="5" customFormat="1" ht="32.25" customHeight="1">
      <c r="A14" s="4">
        <v>13</v>
      </c>
      <c r="B14" s="13" t="s">
        <v>52</v>
      </c>
      <c r="C14" s="8" t="s">
        <v>53</v>
      </c>
      <c r="D14" s="13" t="s">
        <v>55</v>
      </c>
      <c r="E14" s="13" t="s">
        <v>10</v>
      </c>
      <c r="F14" s="13" t="s">
        <v>54</v>
      </c>
      <c r="G14" s="13">
        <v>9</v>
      </c>
      <c r="H14" s="30">
        <v>90</v>
      </c>
      <c r="I14" s="31">
        <f t="shared" si="0"/>
        <v>810</v>
      </c>
    </row>
    <row r="15" spans="1:9" s="5" customFormat="1" ht="33" customHeight="1">
      <c r="A15" s="4">
        <v>14</v>
      </c>
      <c r="B15" s="13" t="s">
        <v>56</v>
      </c>
      <c r="C15" s="8" t="s">
        <v>57</v>
      </c>
      <c r="D15" s="13" t="s">
        <v>55</v>
      </c>
      <c r="E15" s="13" t="s">
        <v>10</v>
      </c>
      <c r="F15" s="13" t="s">
        <v>58</v>
      </c>
      <c r="G15" s="13">
        <v>11</v>
      </c>
      <c r="H15" s="30">
        <v>90</v>
      </c>
      <c r="I15" s="31">
        <f>H15*G15</f>
        <v>990</v>
      </c>
    </row>
    <row r="16" spans="1:9" s="5" customFormat="1" ht="45" customHeight="1">
      <c r="A16" s="4">
        <v>15</v>
      </c>
      <c r="B16" s="13" t="s">
        <v>59</v>
      </c>
      <c r="C16" s="8" t="s">
        <v>60</v>
      </c>
      <c r="D16" s="13" t="s">
        <v>78</v>
      </c>
      <c r="E16" s="13" t="s">
        <v>12</v>
      </c>
      <c r="F16" s="13" t="s">
        <v>61</v>
      </c>
      <c r="G16" s="13">
        <v>8</v>
      </c>
      <c r="H16" s="30">
        <v>80</v>
      </c>
      <c r="I16" s="31">
        <f>H16*G16</f>
        <v>640</v>
      </c>
    </row>
    <row r="17" spans="1:9" s="5" customFormat="1" ht="33" customHeight="1">
      <c r="A17" s="4">
        <v>16</v>
      </c>
      <c r="B17" s="13" t="s">
        <v>62</v>
      </c>
      <c r="C17" s="8" t="s">
        <v>63</v>
      </c>
      <c r="D17" s="13" t="s">
        <v>80</v>
      </c>
      <c r="E17" s="13" t="s">
        <v>81</v>
      </c>
      <c r="F17" s="13" t="s">
        <v>64</v>
      </c>
      <c r="G17" s="13">
        <v>11</v>
      </c>
      <c r="H17" s="30" t="s">
        <v>65</v>
      </c>
      <c r="I17" s="31">
        <v>972</v>
      </c>
    </row>
    <row r="18" spans="1:9" s="5" customFormat="1" ht="33" customHeight="1" thickBot="1">
      <c r="A18" s="4">
        <v>17</v>
      </c>
      <c r="B18" s="13" t="s">
        <v>66</v>
      </c>
      <c r="C18" s="8" t="s">
        <v>67</v>
      </c>
      <c r="D18" s="13" t="s">
        <v>68</v>
      </c>
      <c r="E18" s="32" t="s">
        <v>76</v>
      </c>
      <c r="F18" s="13" t="s">
        <v>69</v>
      </c>
      <c r="G18" s="13">
        <v>10</v>
      </c>
      <c r="H18" s="30">
        <v>80</v>
      </c>
      <c r="I18" s="31">
        <f>H18*G18</f>
        <v>800</v>
      </c>
    </row>
    <row r="19" spans="1:9" ht="24.75" customHeight="1" thickBot="1">
      <c r="A19" s="35" t="s">
        <v>5</v>
      </c>
      <c r="B19" s="36"/>
      <c r="C19" s="36"/>
      <c r="D19" s="36"/>
      <c r="E19" s="36"/>
      <c r="F19" s="36"/>
      <c r="G19" s="36"/>
      <c r="H19" s="37"/>
      <c r="I19" s="24">
        <f>SUM(I2:I18)</f>
        <v>15211</v>
      </c>
    </row>
    <row r="29" ht="15">
      <c r="E29" s="34" t="s">
        <v>13</v>
      </c>
    </row>
  </sheetData>
  <sheetProtection/>
  <mergeCells count="1">
    <mergeCell ref="A19:H19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2022-03-08T08:57:26Z</dcterms:modified>
  <cp:category/>
  <cp:version/>
  <cp:contentType/>
  <cp:contentStatus/>
</cp:coreProperties>
</file>