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102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22"/>
  <c r="F26"/>
  <c r="F13"/>
  <c r="F24"/>
  <c r="F21"/>
  <c r="F23"/>
  <c r="F20"/>
  <c r="F14"/>
  <c r="F25"/>
  <c r="F19"/>
  <c r="F18"/>
  <c r="F17"/>
  <c r="F15"/>
  <c r="F29"/>
  <c r="F4"/>
  <c r="F5"/>
  <c r="F6"/>
  <c r="F7"/>
  <c r="F8"/>
  <c r="F9"/>
  <c r="F10"/>
  <c r="F3"/>
  <c r="F27" l="1"/>
  <c r="F11"/>
  <c r="F30" l="1"/>
</calcChain>
</file>

<file path=xl/sharedStrings.xml><?xml version="1.0" encoding="utf-8"?>
<sst xmlns="http://schemas.openxmlformats.org/spreadsheetml/2006/main" count="59" uniqueCount="41">
  <si>
    <t>№ п.п.</t>
  </si>
  <si>
    <t xml:space="preserve">наименование </t>
  </si>
  <si>
    <t>единицы измерения</t>
  </si>
  <si>
    <t>кол-во единиц</t>
  </si>
  <si>
    <t>цена за ед., в руб.</t>
  </si>
  <si>
    <t>стоимость,  руб.</t>
  </si>
  <si>
    <t>примечание</t>
  </si>
  <si>
    <t>шт</t>
  </si>
  <si>
    <t>кг</t>
  </si>
  <si>
    <t>Монтажно-демонтажные работы</t>
  </si>
  <si>
    <t>услуга</t>
  </si>
  <si>
    <t>ИТОГО</t>
  </si>
  <si>
    <t>Скульптура "Овцы"</t>
  </si>
  <si>
    <t>Светильник шар</t>
  </si>
  <si>
    <t>Светодиодные светильники</t>
  </si>
  <si>
    <t>Гирлянда уличная светодиодная</t>
  </si>
  <si>
    <t>Ячмень гривастый</t>
  </si>
  <si>
    <t>Овсяница сизая</t>
  </si>
  <si>
    <t>Гейхера синнабар сильвер</t>
  </si>
  <si>
    <t>Котовник фассена</t>
  </si>
  <si>
    <t>Хризантема мультифлора Барбара Паит</t>
  </si>
  <si>
    <t>40-60</t>
  </si>
  <si>
    <t>Шалфей дубравный Аметист</t>
  </si>
  <si>
    <t>Вероника горечавковая</t>
  </si>
  <si>
    <t>Итого материалы</t>
  </si>
  <si>
    <t>Итого растения</t>
  </si>
  <si>
    <t>Материалы</t>
  </si>
  <si>
    <t>Ассортимент растений</t>
  </si>
  <si>
    <t>Работы</t>
  </si>
  <si>
    <t>Кочедыжник японский Сильвер Фолс</t>
  </si>
  <si>
    <t>Спирея японская 'Antony Waterer'</t>
  </si>
  <si>
    <t>Осока повислая</t>
  </si>
  <si>
    <t>Перовския лебедолистная 'Blue Spire'</t>
  </si>
  <si>
    <t>Космея дваждыперистая</t>
  </si>
  <si>
    <t>Ива  цельнолистная Харуко Нишики</t>
  </si>
  <si>
    <t>150-175</t>
  </si>
  <si>
    <t>Ива козья 'Kilmarnock'</t>
  </si>
  <si>
    <t>Мраморная крошка светло-серая</t>
  </si>
  <si>
    <t>Мрамортая крошка темно-серая</t>
  </si>
  <si>
    <t>Геотекстиль</t>
  </si>
  <si>
    <t>м. кв.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</si>
</sst>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7" workbookViewId="0">
      <selection activeCell="E33" sqref="E33"/>
    </sheetView>
  </sheetViews>
  <sheetFormatPr defaultRowHeight="14.5"/>
  <cols>
    <col min="1" max="1" width="6.6328125" customWidth="1"/>
    <col min="2" max="2" width="34.81640625" customWidth="1"/>
    <col min="3" max="3" width="8.7265625" customWidth="1"/>
    <col min="4" max="4" width="7.453125" customWidth="1"/>
    <col min="5" max="5" width="13.90625" customWidth="1"/>
    <col min="6" max="6" width="10.26953125" customWidth="1"/>
    <col min="7" max="7" width="11.26953125" customWidth="1"/>
  </cols>
  <sheetData>
    <row r="1" spans="1:9" ht="51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9">
      <c r="A2" s="25" t="s">
        <v>26</v>
      </c>
      <c r="B2" s="25"/>
      <c r="C2" s="25"/>
      <c r="D2" s="25"/>
      <c r="E2" s="25"/>
      <c r="F2" s="25"/>
      <c r="G2" s="25"/>
    </row>
    <row r="3" spans="1:9">
      <c r="A3" s="3">
        <v>1</v>
      </c>
      <c r="B3" s="4" t="s">
        <v>12</v>
      </c>
      <c r="C3" s="5" t="s">
        <v>7</v>
      </c>
      <c r="D3" s="5">
        <v>3</v>
      </c>
      <c r="E3" s="5">
        <v>20000</v>
      </c>
      <c r="F3" s="5">
        <f>D3*E3</f>
        <v>60000</v>
      </c>
      <c r="G3" s="4"/>
    </row>
    <row r="4" spans="1:9" ht="17" customHeight="1">
      <c r="A4" s="3">
        <v>2</v>
      </c>
      <c r="B4" s="4" t="s">
        <v>13</v>
      </c>
      <c r="C4" s="5" t="s">
        <v>7</v>
      </c>
      <c r="D4" s="5">
        <v>3</v>
      </c>
      <c r="E4" s="5">
        <v>5000</v>
      </c>
      <c r="F4" s="5">
        <f t="shared" ref="F4:F10" si="0">D4*E4</f>
        <v>15000</v>
      </c>
      <c r="G4" s="4"/>
    </row>
    <row r="5" spans="1:9">
      <c r="A5" s="4">
        <v>3</v>
      </c>
      <c r="B5" s="4" t="s">
        <v>14</v>
      </c>
      <c r="C5" s="5" t="s">
        <v>7</v>
      </c>
      <c r="D5" s="5">
        <v>3</v>
      </c>
      <c r="E5" s="5">
        <v>1500</v>
      </c>
      <c r="F5" s="5">
        <f t="shared" si="0"/>
        <v>4500</v>
      </c>
      <c r="G5" s="4"/>
    </row>
    <row r="6" spans="1:9">
      <c r="A6" s="6">
        <v>4</v>
      </c>
      <c r="B6" s="6" t="s">
        <v>15</v>
      </c>
      <c r="C6" s="5" t="s">
        <v>7</v>
      </c>
      <c r="D6" s="7">
        <v>2</v>
      </c>
      <c r="E6" s="7">
        <v>1000</v>
      </c>
      <c r="F6" s="5">
        <f t="shared" si="0"/>
        <v>2000</v>
      </c>
      <c r="G6" s="8"/>
    </row>
    <row r="7" spans="1:9">
      <c r="A7" s="9">
        <v>5</v>
      </c>
      <c r="B7" s="10" t="s">
        <v>37</v>
      </c>
      <c r="C7" s="7" t="s">
        <v>8</v>
      </c>
      <c r="D7" s="7">
        <v>110</v>
      </c>
      <c r="E7" s="7">
        <v>10</v>
      </c>
      <c r="F7" s="5">
        <f t="shared" si="0"/>
        <v>1100</v>
      </c>
      <c r="G7" s="8"/>
    </row>
    <row r="8" spans="1:9">
      <c r="A8" s="9">
        <v>6</v>
      </c>
      <c r="B8" s="10" t="s">
        <v>38</v>
      </c>
      <c r="C8" s="7" t="s">
        <v>8</v>
      </c>
      <c r="D8" s="7">
        <v>110</v>
      </c>
      <c r="E8" s="7">
        <v>10</v>
      </c>
      <c r="F8" s="5">
        <f t="shared" si="0"/>
        <v>1100</v>
      </c>
      <c r="G8" s="8"/>
      <c r="I8" s="12"/>
    </row>
    <row r="9" spans="1:9">
      <c r="A9" s="9">
        <v>7</v>
      </c>
      <c r="B9" s="10" t="s">
        <v>39</v>
      </c>
      <c r="C9" s="7" t="s">
        <v>40</v>
      </c>
      <c r="D9" s="7">
        <v>7</v>
      </c>
      <c r="E9" s="7">
        <v>200</v>
      </c>
      <c r="F9" s="5">
        <f t="shared" si="0"/>
        <v>1400</v>
      </c>
      <c r="G9" s="8"/>
    </row>
    <row r="10" spans="1:9">
      <c r="A10" s="9"/>
      <c r="B10" s="10"/>
      <c r="C10" s="7"/>
      <c r="D10" s="7"/>
      <c r="E10" s="7"/>
      <c r="F10" s="5">
        <f t="shared" si="0"/>
        <v>0</v>
      </c>
      <c r="G10" s="8"/>
      <c r="I10" s="13"/>
    </row>
    <row r="11" spans="1:9">
      <c r="A11" s="9"/>
      <c r="B11" s="20" t="s">
        <v>24</v>
      </c>
      <c r="C11" s="5"/>
      <c r="D11" s="5"/>
      <c r="E11" s="5"/>
      <c r="F11" s="23">
        <f>SUM(F3:F10)</f>
        <v>85100</v>
      </c>
      <c r="G11" s="4"/>
    </row>
    <row r="12" spans="1:9">
      <c r="A12" s="25" t="s">
        <v>27</v>
      </c>
      <c r="B12" s="25"/>
      <c r="C12" s="25"/>
      <c r="D12" s="25"/>
      <c r="E12" s="25"/>
      <c r="F12" s="25"/>
      <c r="G12" s="25"/>
    </row>
    <row r="13" spans="1:9">
      <c r="A13" s="6">
        <v>8</v>
      </c>
      <c r="B13" s="14" t="s">
        <v>23</v>
      </c>
      <c r="C13" s="7" t="s">
        <v>7</v>
      </c>
      <c r="D13" s="7">
        <v>12</v>
      </c>
      <c r="E13" s="7">
        <v>209</v>
      </c>
      <c r="F13" s="7">
        <f t="shared" ref="F13:F21" si="1">E13*D13</f>
        <v>2508</v>
      </c>
      <c r="G13" s="8"/>
    </row>
    <row r="14" spans="1:9">
      <c r="A14" s="6">
        <v>9</v>
      </c>
      <c r="B14" s="14" t="s">
        <v>18</v>
      </c>
      <c r="C14" s="7" t="s">
        <v>7</v>
      </c>
      <c r="D14" s="7">
        <v>14</v>
      </c>
      <c r="E14" s="7">
        <v>330</v>
      </c>
      <c r="F14" s="7">
        <f t="shared" si="1"/>
        <v>4620</v>
      </c>
      <c r="G14" s="8"/>
    </row>
    <row r="15" spans="1:9">
      <c r="A15" s="6">
        <v>10</v>
      </c>
      <c r="B15" s="14" t="s">
        <v>36</v>
      </c>
      <c r="C15" s="7" t="s">
        <v>7</v>
      </c>
      <c r="D15" s="7">
        <v>1</v>
      </c>
      <c r="E15" s="7">
        <v>2500</v>
      </c>
      <c r="F15" s="7">
        <f t="shared" si="1"/>
        <v>2500</v>
      </c>
      <c r="G15" s="8"/>
    </row>
    <row r="16" spans="1:9">
      <c r="A16" s="6">
        <v>11</v>
      </c>
      <c r="B16" s="14" t="s">
        <v>34</v>
      </c>
      <c r="C16" s="7" t="s">
        <v>7</v>
      </c>
      <c r="D16" s="7">
        <v>2</v>
      </c>
      <c r="E16" s="7">
        <v>4800</v>
      </c>
      <c r="F16" s="7">
        <f t="shared" si="1"/>
        <v>9600</v>
      </c>
      <c r="G16" s="8" t="s">
        <v>35</v>
      </c>
    </row>
    <row r="17" spans="1:9">
      <c r="A17" s="6">
        <v>12</v>
      </c>
      <c r="B17" s="14" t="s">
        <v>33</v>
      </c>
      <c r="C17" s="7" t="s">
        <v>7</v>
      </c>
      <c r="D17" s="7">
        <v>5</v>
      </c>
      <c r="E17" s="7">
        <v>100</v>
      </c>
      <c r="F17" s="7">
        <f t="shared" si="1"/>
        <v>500</v>
      </c>
      <c r="G17" s="8"/>
    </row>
    <row r="18" spans="1:9">
      <c r="A18" s="6">
        <v>13</v>
      </c>
      <c r="B18" s="14" t="s">
        <v>19</v>
      </c>
      <c r="C18" s="7" t="s">
        <v>7</v>
      </c>
      <c r="D18" s="7">
        <v>4</v>
      </c>
      <c r="E18" s="7">
        <v>350</v>
      </c>
      <c r="F18" s="7">
        <f t="shared" si="1"/>
        <v>1400</v>
      </c>
      <c r="G18" s="8"/>
    </row>
    <row r="19" spans="1:9" ht="13.5" customHeight="1">
      <c r="A19" s="6">
        <v>14</v>
      </c>
      <c r="B19" s="14" t="s">
        <v>29</v>
      </c>
      <c r="C19" s="7" t="s">
        <v>7</v>
      </c>
      <c r="D19" s="7">
        <v>5</v>
      </c>
      <c r="E19" s="7">
        <v>1100</v>
      </c>
      <c r="F19" s="7">
        <f t="shared" si="1"/>
        <v>5500</v>
      </c>
      <c r="G19" s="8" t="s">
        <v>21</v>
      </c>
    </row>
    <row r="20" spans="1:9">
      <c r="A20" s="6">
        <v>15</v>
      </c>
      <c r="B20" s="14" t="s">
        <v>17</v>
      </c>
      <c r="C20" s="7" t="s">
        <v>7</v>
      </c>
      <c r="D20" s="7">
        <v>20</v>
      </c>
      <c r="E20" s="7">
        <v>200</v>
      </c>
      <c r="F20" s="7">
        <f t="shared" si="1"/>
        <v>4000</v>
      </c>
      <c r="G20" s="8"/>
    </row>
    <row r="21" spans="1:9">
      <c r="A21" s="6">
        <v>16</v>
      </c>
      <c r="B21" s="14" t="s">
        <v>31</v>
      </c>
      <c r="C21" s="7" t="s">
        <v>7</v>
      </c>
      <c r="D21" s="7">
        <v>14</v>
      </c>
      <c r="E21" s="7">
        <v>230</v>
      </c>
      <c r="F21" s="7">
        <f t="shared" si="1"/>
        <v>3220</v>
      </c>
      <c r="G21" s="8"/>
    </row>
    <row r="22" spans="1:9">
      <c r="A22" s="6">
        <v>17</v>
      </c>
      <c r="B22" s="14" t="s">
        <v>32</v>
      </c>
      <c r="C22" s="7" t="s">
        <v>7</v>
      </c>
      <c r="D22" s="7">
        <v>7</v>
      </c>
      <c r="E22" s="7">
        <v>209</v>
      </c>
      <c r="F22" s="7">
        <f t="shared" ref="F22:F25" si="2">E22*D22</f>
        <v>1463</v>
      </c>
      <c r="G22" s="8"/>
    </row>
    <row r="23" spans="1:9">
      <c r="A23" s="6">
        <v>18</v>
      </c>
      <c r="B23" s="14" t="s">
        <v>30</v>
      </c>
      <c r="C23" s="7" t="s">
        <v>7</v>
      </c>
      <c r="D23" s="7">
        <v>4</v>
      </c>
      <c r="E23" s="7">
        <v>450</v>
      </c>
      <c r="F23" s="7">
        <f>E23*D23</f>
        <v>1800</v>
      </c>
      <c r="G23" s="8"/>
    </row>
    <row r="24" spans="1:9">
      <c r="A24" s="6">
        <v>19</v>
      </c>
      <c r="B24" s="14" t="s">
        <v>22</v>
      </c>
      <c r="C24" s="7" t="s">
        <v>7</v>
      </c>
      <c r="D24" s="7">
        <v>11</v>
      </c>
      <c r="E24" s="7">
        <v>180</v>
      </c>
      <c r="F24" s="7">
        <f t="shared" si="2"/>
        <v>1980</v>
      </c>
      <c r="G24" s="8"/>
    </row>
    <row r="25" spans="1:9" ht="29">
      <c r="A25" s="6">
        <v>20</v>
      </c>
      <c r="B25" s="14" t="s">
        <v>20</v>
      </c>
      <c r="C25" s="7" t="s">
        <v>7</v>
      </c>
      <c r="D25" s="7">
        <v>4</v>
      </c>
      <c r="E25" s="7">
        <v>400</v>
      </c>
      <c r="F25" s="7">
        <f t="shared" si="2"/>
        <v>1600</v>
      </c>
      <c r="G25" s="8"/>
    </row>
    <row r="26" spans="1:9">
      <c r="A26" s="6">
        <v>21</v>
      </c>
      <c r="B26" s="14" t="s">
        <v>16</v>
      </c>
      <c r="C26" s="7" t="s">
        <v>7</v>
      </c>
      <c r="D26" s="7">
        <v>15</v>
      </c>
      <c r="E26" s="7">
        <v>204</v>
      </c>
      <c r="F26" s="7">
        <f>E26*D26</f>
        <v>3060</v>
      </c>
      <c r="G26" s="8"/>
    </row>
    <row r="27" spans="1:9">
      <c r="A27" s="6"/>
      <c r="B27" s="20" t="s">
        <v>25</v>
      </c>
      <c r="C27" s="7"/>
      <c r="D27" s="7"/>
      <c r="E27" s="7"/>
      <c r="F27" s="24">
        <f>SUM(F13:F26)</f>
        <v>43751</v>
      </c>
      <c r="G27" s="8"/>
    </row>
    <row r="28" spans="1:9">
      <c r="A28" s="25" t="s">
        <v>28</v>
      </c>
      <c r="B28" s="25"/>
      <c r="C28" s="25"/>
      <c r="D28" s="25"/>
      <c r="E28" s="25"/>
      <c r="F28" s="25"/>
      <c r="G28" s="25"/>
    </row>
    <row r="29" spans="1:9">
      <c r="A29" s="15">
        <v>22</v>
      </c>
      <c r="B29" s="16" t="s">
        <v>9</v>
      </c>
      <c r="C29" s="17" t="s">
        <v>10</v>
      </c>
      <c r="D29" s="11">
        <v>1</v>
      </c>
      <c r="E29" s="11">
        <v>80000</v>
      </c>
      <c r="F29" s="11">
        <f>D29*E29</f>
        <v>80000</v>
      </c>
      <c r="G29" s="3"/>
      <c r="H29" s="18"/>
      <c r="I29" s="19"/>
    </row>
    <row r="30" spans="1:9">
      <c r="A30" s="3"/>
      <c r="B30" s="21" t="s">
        <v>11</v>
      </c>
      <c r="C30" s="3"/>
      <c r="D30" s="3"/>
      <c r="E30" s="3"/>
      <c r="F30" s="22">
        <f>F29+F27+F11</f>
        <v>208851</v>
      </c>
      <c r="G30" s="3"/>
    </row>
  </sheetData>
  <mergeCells count="3">
    <mergeCell ref="A2:G2"/>
    <mergeCell ref="A12:G12"/>
    <mergeCell ref="A28:G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1пк</dc:creator>
  <cp:lastModifiedBy>1пк</cp:lastModifiedBy>
  <dcterms:created xsi:type="dcterms:W3CDTF">2015-06-05T18:17:20Z</dcterms:created>
  <dcterms:modified xsi:type="dcterms:W3CDTF">2022-03-08T18:10:03Z</dcterms:modified>
</cp:coreProperties>
</file>