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ginzburg\Desktop\Ян проект\"/>
    </mc:Choice>
  </mc:AlternateContent>
  <bookViews>
    <workbookView xWindow="120" yWindow="36" windowWidth="15252" windowHeight="8160"/>
  </bookViews>
  <sheets>
    <sheet name="Sheet1" sheetId="1" r:id="rId1"/>
  </sheets>
  <calcPr calcId="162913" calcMode="autoNoTable" calcOnSave="0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  <c r="E21" i="1" l="1"/>
</calcChain>
</file>

<file path=xl/sharedStrings.xml><?xml version="1.0" encoding="utf-8"?>
<sst xmlns="http://schemas.openxmlformats.org/spreadsheetml/2006/main" count="42" uniqueCount="40">
  <si>
    <t>№</t>
  </si>
  <si>
    <t xml:space="preserve">Наименование </t>
  </si>
  <si>
    <t>Цена 1 шт., руб.</t>
  </si>
  <si>
    <t>Количество, шт/м/кв.м</t>
  </si>
  <si>
    <t>Ссылка поставщика</t>
  </si>
  <si>
    <t>Смета проекта</t>
  </si>
  <si>
    <t>Стоимость, руб.</t>
  </si>
  <si>
    <t>Барбарис Тумберга Хэлмонд Пилар</t>
  </si>
  <si>
    <t xml:space="preserve">Газон </t>
  </si>
  <si>
    <t>https://zpitomnik.ru/product/sinegolovnik_ploskolistnyy/</t>
  </si>
  <si>
    <t>https://zpitomnik.ru/product/klematis_blue_light/</t>
  </si>
  <si>
    <t>Клематис кустовой (р8)</t>
  </si>
  <si>
    <t>https://zpitomnik.ru/product/ovsyanitsa_sizaya/</t>
  </si>
  <si>
    <t>Овсяница сизая (с3)</t>
  </si>
  <si>
    <t>https://zpitomnik.ru/product/geran_pepelnaya_ballerina/</t>
  </si>
  <si>
    <t>Герань пепельная Балерина (с2)</t>
  </si>
  <si>
    <t>Синеголовник плосколистный (с6)</t>
  </si>
  <si>
    <t>https://zpitomnik.ru/product/gorechavka_krestoobraznaya/</t>
  </si>
  <si>
    <t>Горечавка крестообразная (р8)</t>
  </si>
  <si>
    <t>https://zpitomnik.ru/product/shalfey_dubravnyy_blaukoenigin/</t>
  </si>
  <si>
    <t>Шалфей дубравный (с2)</t>
  </si>
  <si>
    <t>https://domkrupnomerov.ru/gazonyi/</t>
  </si>
  <si>
    <t>Укладка газона</t>
  </si>
  <si>
    <t>Грунт для газона (мешок)</t>
  </si>
  <si>
    <t>https://sagaem-vse.ru/cheremyha-virginskaya-canada-red</t>
  </si>
  <si>
    <t>Черемуха виргинская Канада ред (2-3 м)</t>
  </si>
  <si>
    <t>https://zpitomnik.ru/product/barbaris_tunberga_helmond_pillar/</t>
  </si>
  <si>
    <t>https://ognisveta.ru/product/47363/</t>
  </si>
  <si>
    <t xml:space="preserve">Уличный светльник </t>
  </si>
  <si>
    <t xml:space="preserve">Щепка </t>
  </si>
  <si>
    <t>Подсветка для цветника</t>
  </si>
  <si>
    <t>https://youline.net/product/nazemnyy-prozhektor-globo-style-32076/</t>
  </si>
  <si>
    <t xml:space="preserve">Скамья </t>
  </si>
  <si>
    <t>https://euromaf.ru/magazin-euromaf/skameika-radium-45-metallicheskaya-gabarity-sm-150-60-45/</t>
  </si>
  <si>
    <t>https://artmetall.ru/uslugi</t>
  </si>
  <si>
    <t>Фонтан (пруд) (изготовление на заказ)</t>
  </si>
  <si>
    <t>https://www.mirmulchi.ru/shepa/dekorativnaya/korichnevaya</t>
  </si>
  <si>
    <t>https://leroymerlin.ru/product/palubnaya-doska-listvennica-optima-2000h120h28-mm-0-24-m-82010677/</t>
  </si>
  <si>
    <t>Итого</t>
  </si>
  <si>
    <t>Доски деревянные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</si>
</sst>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Calibri Light"/>
      <family val="2"/>
      <charset val="204"/>
    </font>
    <font>
      <b/>
      <sz val="11"/>
      <color theme="1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DC9EF"/>
        <bgColor indexed="64"/>
      </patternFill>
    </fill>
    <fill>
      <patternFill patternType="solid">
        <fgColor rgb="FFF5DAF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Fill="1" applyAlignment="1"/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2" borderId="0" xfId="0" applyFont="1" applyFill="1" applyAlignment="1">
      <alignment horizontal="center" vertical="top" wrapText="1"/>
    </xf>
    <xf numFmtId="164" fontId="3" fillId="2" borderId="0" xfId="1" applyNumberFormat="1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5DAFA"/>
      <color rgb="FFCDC9EF"/>
      <color rgb="FFDCA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eloitte">
  <a:themeElements>
    <a:clrScheme name="Deloitte2020">
      <a:dk1>
        <a:sysClr val="windowText" lastClr="000000"/>
      </a:dk1>
      <a:lt1>
        <a:sysClr val="window" lastClr="FFFFFF"/>
      </a:lt1>
      <a:dk2>
        <a:srgbClr val="D0D0CE"/>
      </a:dk2>
      <a:lt2>
        <a:srgbClr val="53565A"/>
      </a:lt2>
      <a:accent1>
        <a:srgbClr val="86BC25"/>
      </a:accent1>
      <a:accent2>
        <a:srgbClr val="43B02A"/>
      </a:accent2>
      <a:accent3>
        <a:srgbClr val="26890D"/>
      </a:accent3>
      <a:accent4>
        <a:srgbClr val="046A38"/>
      </a:accent4>
      <a:accent5>
        <a:srgbClr val="0D8390"/>
      </a:accent5>
      <a:accent6>
        <a:srgbClr val="007CB0"/>
      </a:accent6>
      <a:hlink>
        <a:srgbClr val="00A3E0"/>
      </a:hlink>
      <a:folHlink>
        <a:srgbClr val="7F7F7F"/>
      </a:folHlink>
    </a:clrScheme>
    <a:fontScheme name="Deloitte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0" zoomScaleNormal="80" workbookViewId="0">
      <selection activeCell="C20" sqref="C20"/>
    </sheetView>
  </sheetViews>
  <sheetFormatPr defaultColWidth="17.796875" defaultRowHeight="14.4" x14ac:dyDescent="0.3"/>
  <cols>
    <col min="1" max="1" width="3.69921875" style="1" customWidth="1"/>
    <col min="2" max="2" width="33.09765625" style="1" customWidth="1"/>
    <col min="3" max="3" width="18" style="1" customWidth="1"/>
    <col min="4" max="4" width="12.19921875" style="1" customWidth="1"/>
    <col min="5" max="5" width="16.19921875" style="1" customWidth="1"/>
    <col min="6" max="6" width="83.5" style="1" customWidth="1"/>
    <col min="7" max="16384" width="17.796875" style="1"/>
  </cols>
  <sheetData>
    <row r="1" spans="1:7" x14ac:dyDescent="0.3">
      <c r="A1" s="13" t="s">
        <v>5</v>
      </c>
      <c r="B1" s="13"/>
      <c r="C1" s="13"/>
      <c r="D1" s="13"/>
      <c r="E1" s="13"/>
      <c r="F1" s="13"/>
      <c r="G1" s="2"/>
    </row>
    <row r="2" spans="1:7" s="4" customFormat="1" ht="39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4</v>
      </c>
    </row>
    <row r="3" spans="1:7" ht="17.399999999999999" customHeight="1" x14ac:dyDescent="0.3">
      <c r="A3" s="6">
        <v>1</v>
      </c>
      <c r="B3" s="6" t="s">
        <v>16</v>
      </c>
      <c r="C3" s="7">
        <v>1000</v>
      </c>
      <c r="D3" s="6">
        <v>8</v>
      </c>
      <c r="E3" s="8">
        <f>C3*D3</f>
        <v>8000</v>
      </c>
      <c r="F3" s="1" t="s">
        <v>9</v>
      </c>
    </row>
    <row r="4" spans="1:7" ht="17.399999999999999" customHeight="1" x14ac:dyDescent="0.3">
      <c r="A4" s="6">
        <v>2</v>
      </c>
      <c r="B4" s="6" t="s">
        <v>11</v>
      </c>
      <c r="C4" s="7">
        <v>750</v>
      </c>
      <c r="D4" s="6">
        <v>20</v>
      </c>
      <c r="E4" s="8">
        <f t="shared" ref="E4:E19" si="0">C4*D4</f>
        <v>15000</v>
      </c>
      <c r="F4" s="1" t="s">
        <v>10</v>
      </c>
    </row>
    <row r="5" spans="1:7" ht="17.399999999999999" customHeight="1" x14ac:dyDescent="0.3">
      <c r="A5" s="6">
        <v>3</v>
      </c>
      <c r="B5" s="6" t="s">
        <v>13</v>
      </c>
      <c r="C5" s="7">
        <v>900</v>
      </c>
      <c r="D5" s="6">
        <v>15</v>
      </c>
      <c r="E5" s="8">
        <f t="shared" si="0"/>
        <v>13500</v>
      </c>
      <c r="F5" s="5" t="s">
        <v>12</v>
      </c>
    </row>
    <row r="6" spans="1:7" ht="17.399999999999999" customHeight="1" x14ac:dyDescent="0.3">
      <c r="A6" s="6">
        <v>4</v>
      </c>
      <c r="B6" s="6" t="s">
        <v>15</v>
      </c>
      <c r="C6" s="7">
        <v>650</v>
      </c>
      <c r="D6" s="6">
        <v>15</v>
      </c>
      <c r="E6" s="8">
        <f t="shared" si="0"/>
        <v>9750</v>
      </c>
      <c r="F6" s="1" t="s">
        <v>14</v>
      </c>
    </row>
    <row r="7" spans="1:7" ht="17.399999999999999" customHeight="1" x14ac:dyDescent="0.3">
      <c r="A7" s="6">
        <v>5</v>
      </c>
      <c r="B7" s="6" t="s">
        <v>18</v>
      </c>
      <c r="C7" s="7">
        <v>350</v>
      </c>
      <c r="D7" s="6">
        <v>15</v>
      </c>
      <c r="E7" s="8">
        <f t="shared" si="0"/>
        <v>5250</v>
      </c>
      <c r="F7" s="1" t="s">
        <v>17</v>
      </c>
    </row>
    <row r="8" spans="1:7" ht="17.399999999999999" customHeight="1" x14ac:dyDescent="0.3">
      <c r="A8" s="6">
        <v>6</v>
      </c>
      <c r="B8" s="6" t="s">
        <v>20</v>
      </c>
      <c r="C8" s="7">
        <v>450</v>
      </c>
      <c r="D8" s="6">
        <v>20</v>
      </c>
      <c r="E8" s="8">
        <f t="shared" si="0"/>
        <v>9000</v>
      </c>
      <c r="F8" s="1" t="s">
        <v>19</v>
      </c>
    </row>
    <row r="9" spans="1:7" ht="17.399999999999999" customHeight="1" x14ac:dyDescent="0.3">
      <c r="A9" s="6">
        <v>7</v>
      </c>
      <c r="B9" s="12" t="s">
        <v>25</v>
      </c>
      <c r="C9" s="7">
        <v>12150</v>
      </c>
      <c r="D9" s="6">
        <v>1</v>
      </c>
      <c r="E9" s="8">
        <f t="shared" si="0"/>
        <v>12150</v>
      </c>
      <c r="F9" s="5" t="s">
        <v>24</v>
      </c>
    </row>
    <row r="10" spans="1:7" ht="17.399999999999999" customHeight="1" x14ac:dyDescent="0.3">
      <c r="A10" s="6">
        <v>8</v>
      </c>
      <c r="B10" s="6" t="s">
        <v>7</v>
      </c>
      <c r="C10" s="6">
        <v>800</v>
      </c>
      <c r="D10" s="6">
        <v>3</v>
      </c>
      <c r="E10" s="8">
        <f t="shared" si="0"/>
        <v>2400</v>
      </c>
      <c r="F10" s="5" t="s">
        <v>26</v>
      </c>
    </row>
    <row r="11" spans="1:7" ht="17.399999999999999" customHeight="1" x14ac:dyDescent="0.3">
      <c r="A11" s="6">
        <v>9</v>
      </c>
      <c r="B11" s="6" t="s">
        <v>39</v>
      </c>
      <c r="C11" s="6">
        <v>547</v>
      </c>
      <c r="D11" s="6">
        <v>35</v>
      </c>
      <c r="E11" s="8">
        <f t="shared" si="0"/>
        <v>19145</v>
      </c>
      <c r="F11" s="5" t="s">
        <v>37</v>
      </c>
    </row>
    <row r="12" spans="1:7" ht="17.399999999999999" customHeight="1" x14ac:dyDescent="0.3">
      <c r="A12" s="6">
        <v>10</v>
      </c>
      <c r="B12" s="6" t="s">
        <v>8</v>
      </c>
      <c r="C12" s="6">
        <v>98</v>
      </c>
      <c r="D12" s="6">
        <v>7.5</v>
      </c>
      <c r="E12" s="8">
        <f t="shared" si="0"/>
        <v>735</v>
      </c>
      <c r="F12" s="5" t="s">
        <v>21</v>
      </c>
    </row>
    <row r="13" spans="1:7" ht="17.399999999999999" customHeight="1" x14ac:dyDescent="0.3">
      <c r="A13" s="6">
        <v>11</v>
      </c>
      <c r="B13" s="6" t="s">
        <v>22</v>
      </c>
      <c r="C13" s="6">
        <v>393</v>
      </c>
      <c r="D13" s="6">
        <v>7.5</v>
      </c>
      <c r="E13" s="8">
        <f t="shared" si="0"/>
        <v>2947.5</v>
      </c>
      <c r="F13" s="5" t="s">
        <v>21</v>
      </c>
    </row>
    <row r="14" spans="1:7" ht="17.399999999999999" customHeight="1" x14ac:dyDescent="0.3">
      <c r="A14" s="6">
        <v>12</v>
      </c>
      <c r="B14" s="6" t="s">
        <v>23</v>
      </c>
      <c r="C14" s="6">
        <v>250</v>
      </c>
      <c r="D14" s="6">
        <v>7.5</v>
      </c>
      <c r="E14" s="8">
        <f t="shared" si="0"/>
        <v>1875</v>
      </c>
      <c r="F14" s="5" t="s">
        <v>21</v>
      </c>
    </row>
    <row r="15" spans="1:7" ht="17.399999999999999" customHeight="1" x14ac:dyDescent="0.3">
      <c r="A15" s="6">
        <v>13</v>
      </c>
      <c r="B15" s="6" t="s">
        <v>28</v>
      </c>
      <c r="C15" s="9">
        <v>45960</v>
      </c>
      <c r="D15" s="6">
        <v>5</v>
      </c>
      <c r="E15" s="8">
        <f t="shared" si="0"/>
        <v>229800</v>
      </c>
      <c r="F15" s="5" t="s">
        <v>27</v>
      </c>
    </row>
    <row r="16" spans="1:7" ht="17.399999999999999" customHeight="1" x14ac:dyDescent="0.3">
      <c r="A16" s="6">
        <v>14</v>
      </c>
      <c r="B16" s="6" t="s">
        <v>29</v>
      </c>
      <c r="C16" s="6">
        <v>240</v>
      </c>
      <c r="D16" s="6">
        <v>2</v>
      </c>
      <c r="E16" s="8">
        <f t="shared" si="0"/>
        <v>480</v>
      </c>
      <c r="F16" s="5" t="s">
        <v>36</v>
      </c>
    </row>
    <row r="17" spans="1:6" ht="17.399999999999999" customHeight="1" x14ac:dyDescent="0.3">
      <c r="A17" s="6">
        <v>15</v>
      </c>
      <c r="B17" s="6" t="s">
        <v>30</v>
      </c>
      <c r="C17" s="9">
        <v>5910</v>
      </c>
      <c r="D17" s="6">
        <v>10</v>
      </c>
      <c r="E17" s="8">
        <f t="shared" si="0"/>
        <v>59100</v>
      </c>
      <c r="F17" s="5" t="s">
        <v>31</v>
      </c>
    </row>
    <row r="18" spans="1:6" ht="17.399999999999999" customHeight="1" x14ac:dyDescent="0.3">
      <c r="A18" s="6">
        <v>16</v>
      </c>
      <c r="B18" s="6" t="s">
        <v>32</v>
      </c>
      <c r="C18" s="9">
        <v>15000</v>
      </c>
      <c r="D18" s="6">
        <v>1</v>
      </c>
      <c r="E18" s="8">
        <f t="shared" si="0"/>
        <v>15000</v>
      </c>
      <c r="F18" s="5" t="s">
        <v>33</v>
      </c>
    </row>
    <row r="19" spans="1:6" ht="17.399999999999999" customHeight="1" x14ac:dyDescent="0.3">
      <c r="A19" s="6">
        <v>17</v>
      </c>
      <c r="B19" s="6" t="s">
        <v>35</v>
      </c>
      <c r="C19" s="9">
        <v>50000</v>
      </c>
      <c r="D19" s="6">
        <v>1</v>
      </c>
      <c r="E19" s="8">
        <f t="shared" si="0"/>
        <v>50000</v>
      </c>
      <c r="F19" s="5" t="s">
        <v>34</v>
      </c>
    </row>
    <row r="20" spans="1:6" x14ac:dyDescent="0.3">
      <c r="A20" s="6"/>
      <c r="B20" s="6"/>
      <c r="C20" s="6"/>
      <c r="D20" s="6"/>
      <c r="E20" s="6"/>
    </row>
    <row r="21" spans="1:6" x14ac:dyDescent="0.3">
      <c r="A21" s="10"/>
      <c r="B21" s="10" t="s">
        <v>38</v>
      </c>
      <c r="C21" s="10"/>
      <c r="D21" s="10"/>
      <c r="E21" s="11">
        <f>SUM(E3:E19)</f>
        <v>454132.5</v>
      </c>
      <c r="F21" s="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2008-07-23T09:26:51Z</dcterms:created>
  <dcterms:modified xsi:type="dcterms:W3CDTF">2022-03-10T19:10:38Z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sh">
    <vt:lpwstr>6D66C9B46DD451D8D397174AD80B9071883A7F240361AEA550649058AB996F14</vt:lpwstr>
  </property>
  <property fmtid="{D5CDD505-2E9C-101B-9397-08002B2CF9AE}" pid="3" name="Hide date">
    <vt:lpwstr>4/27/2020 11:31:57 AM</vt:lpwstr>
  </property>
  <property fmtid="{D5CDD505-2E9C-101B-9397-08002B2CF9AE}" pid="4" name="Classification">
    <vt:lpwstr>Confidential</vt:lpwstr>
  </property>
</Properties>
</file>