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definedNames>
    <definedName name="_xlnm.Print_Area" localSheetId="0">Лист1!$A$1:$F$21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F8" i="1"/>
  <c r="F9" i="1"/>
  <c r="F10" i="1"/>
  <c r="F11" i="1"/>
  <c r="F20" i="1"/>
  <c r="F13" i="1"/>
  <c r="F7" i="1"/>
  <c r="F5" i="1"/>
  <c r="F21" i="1" l="1"/>
</calcChain>
</file>

<file path=xl/sharedStrings.xml><?xml version="1.0" encoding="utf-8"?>
<sst xmlns="http://schemas.openxmlformats.org/spreadsheetml/2006/main" count="50" uniqueCount="41">
  <si>
    <t>Площадь сада: 100 м2</t>
  </si>
  <si>
    <t>1.1</t>
  </si>
  <si>
    <t>№</t>
  </si>
  <si>
    <t>Наименование</t>
  </si>
  <si>
    <t>Ед.изм.</t>
  </si>
  <si>
    <t>Количество</t>
  </si>
  <si>
    <t>Стоимость, руб.</t>
  </si>
  <si>
    <t>Вынос проекта в натуру, снятие дернины, подготовка оснований под дорожки</t>
  </si>
  <si>
    <t>комплект</t>
  </si>
  <si>
    <t>комплекс</t>
  </si>
  <si>
    <t>Устройство вантовых растяжек</t>
  </si>
  <si>
    <t>2.1</t>
  </si>
  <si>
    <t>2.2</t>
  </si>
  <si>
    <t>2.3</t>
  </si>
  <si>
    <t>2.4</t>
  </si>
  <si>
    <t>Раздел 3: Озеленение</t>
  </si>
  <si>
    <t>3.1</t>
  </si>
  <si>
    <t>3.2</t>
  </si>
  <si>
    <t>2.5</t>
  </si>
  <si>
    <t>Демонтаж выставочного сада</t>
  </si>
  <si>
    <r>
      <t xml:space="preserve">Раздел 4: Освещение
</t>
    </r>
    <r>
      <rPr>
        <sz val="8"/>
        <color theme="1"/>
        <rFont val="Arial"/>
        <family val="2"/>
        <charset val="204"/>
      </rPr>
      <t>(материалы включены в стоимость)</t>
    </r>
  </si>
  <si>
    <t>4.1</t>
  </si>
  <si>
    <t>5.1</t>
  </si>
  <si>
    <t>5.2</t>
  </si>
  <si>
    <t>%</t>
  </si>
  <si>
    <t>Вывоз мусора</t>
  </si>
  <si>
    <t>Транспортные расходы, погрузочно-разгрузочные работы</t>
  </si>
  <si>
    <t>5.3</t>
  </si>
  <si>
    <t>Предварительная смета на воплощение выставочного сада
 "ОСТАНОВКА ПОЕЗДА ВСЕГО МИНУТА"
Творческий конкурс "Сады и люди 2023", тема: "Бабье лето"</t>
  </si>
  <si>
    <r>
      <t xml:space="preserve">Раздел 1: Подготовительные работы 
</t>
    </r>
    <r>
      <rPr>
        <sz val="8"/>
        <color theme="1"/>
        <rFont val="Arial"/>
        <family val="2"/>
        <charset val="204"/>
      </rPr>
      <t>(материалы включены в стоимость)</t>
    </r>
  </si>
  <si>
    <t>Цена,
 руб.</t>
  </si>
  <si>
    <t>Посадка растений (в т.ч. подготовка посадочных ям/площади, плодородный грунт, мульчирующее покрытие)</t>
  </si>
  <si>
    <t>Раздел 5: Накладные и иные расходы</t>
  </si>
  <si>
    <t>Устройство осветительных элементов</t>
  </si>
  <si>
    <r>
      <t xml:space="preserve">Раздел 2: </t>
    </r>
    <r>
      <rPr>
        <sz val="11"/>
        <rFont val="Arial"/>
        <family val="2"/>
        <charset val="204"/>
      </rPr>
      <t>Общестроительные работы</t>
    </r>
    <r>
      <rPr>
        <sz val="11"/>
        <color theme="1"/>
        <rFont val="Arial"/>
        <family val="2"/>
        <charset val="204"/>
      </rPr>
      <t xml:space="preserve">
</t>
    </r>
    <r>
      <rPr>
        <sz val="8"/>
        <color theme="1"/>
        <rFont val="Arial"/>
        <family val="2"/>
        <charset val="204"/>
      </rPr>
      <t>(материалы включены в стоимость)</t>
    </r>
  </si>
  <si>
    <t xml:space="preserve">Устройство дорожного полотна (в т.ч. "рельсы", основная дорожка из длинных плит, отсыпка), металлический/пластиковый борт </t>
  </si>
  <si>
    <t xml:space="preserve">Монтаж МАФ (в т.ч. платформа-павильон, скамья, поручень, арки, качель, металлическая стена) </t>
  </si>
  <si>
    <r>
      <rPr>
        <sz val="10"/>
        <rFont val="Arial"/>
        <family val="2"/>
        <charset val="204"/>
      </rPr>
      <t>Монтаж МАФ "Ритмический ряд"</t>
    </r>
    <r>
      <rPr>
        <sz val="10"/>
        <color theme="1"/>
        <rFont val="Arial"/>
        <family val="2"/>
        <charset val="204"/>
      </rPr>
      <t/>
    </r>
  </si>
  <si>
    <r>
      <t>Монтаж МАФ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"Арт-объект в цветнике"</t>
    </r>
  </si>
  <si>
    <t>Посадочный материал (согласно ассортиментной ведомости)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</si>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</sst>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Normal="100" workbookViewId="0">
      <selection activeCell="F25" sqref="F25"/>
    </sheetView>
  </sheetViews>
  <sheetFormatPr defaultColWidth="8.89453125" defaultRowHeight="12.3" x14ac:dyDescent="0.55000000000000004"/>
  <cols>
    <col min="1" max="1" width="4.3125" style="8" customWidth="1"/>
    <col min="2" max="2" width="34.1015625" style="5" customWidth="1"/>
    <col min="3" max="3" width="12.1015625" style="5" customWidth="1"/>
    <col min="4" max="4" width="12.20703125" style="5" customWidth="1"/>
    <col min="5" max="5" width="15.1015625" style="5" customWidth="1"/>
    <col min="6" max="6" width="14.3125" style="5" customWidth="1"/>
    <col min="7" max="7" width="10.3125" style="16" bestFit="1" customWidth="1"/>
    <col min="8" max="17" width="8.89453125" style="16"/>
    <col min="18" max="21" width="8.89453125" style="17"/>
    <col min="22" max="16384" width="8.89453125" style="5"/>
  </cols>
  <sheetData>
    <row r="1" spans="1:21" ht="61.5" customHeight="1" x14ac:dyDescent="0.55000000000000004">
      <c r="A1" s="35" t="s">
        <v>28</v>
      </c>
      <c r="B1" s="36"/>
      <c r="C1" s="36"/>
      <c r="D1" s="36"/>
      <c r="E1" s="36"/>
      <c r="F1" s="37"/>
      <c r="G1" s="15"/>
      <c r="H1" s="15"/>
      <c r="I1" s="15"/>
      <c r="J1" s="33"/>
      <c r="K1" s="33"/>
      <c r="L1" s="33"/>
      <c r="M1" s="33"/>
      <c r="N1" s="33"/>
      <c r="O1" s="33"/>
    </row>
    <row r="2" spans="1:21" ht="14.1" customHeight="1" x14ac:dyDescent="0.55000000000000004">
      <c r="A2" s="38" t="s">
        <v>0</v>
      </c>
      <c r="B2" s="39"/>
      <c r="C2" s="39"/>
      <c r="D2" s="39"/>
      <c r="E2" s="39"/>
      <c r="F2" s="40"/>
      <c r="G2" s="18"/>
      <c r="H2" s="18"/>
      <c r="I2" s="18"/>
    </row>
    <row r="3" spans="1:21" s="7" customFormat="1" ht="30" customHeight="1" x14ac:dyDescent="0.55000000000000004">
      <c r="A3" s="21" t="s">
        <v>2</v>
      </c>
      <c r="B3" s="6" t="s">
        <v>3</v>
      </c>
      <c r="C3" s="6" t="s">
        <v>4</v>
      </c>
      <c r="D3" s="6" t="s">
        <v>5</v>
      </c>
      <c r="E3" s="6" t="s">
        <v>30</v>
      </c>
      <c r="F3" s="22" t="s">
        <v>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4"/>
      <c r="U3" s="4"/>
    </row>
    <row r="4" spans="1:21" s="7" customFormat="1" ht="29.4" customHeight="1" x14ac:dyDescent="0.55000000000000004">
      <c r="A4" s="41" t="s">
        <v>29</v>
      </c>
      <c r="B4" s="42"/>
      <c r="C4" s="42"/>
      <c r="D4" s="42"/>
      <c r="E4" s="42"/>
      <c r="F4" s="43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"/>
      <c r="S4" s="4"/>
      <c r="T4" s="4"/>
      <c r="U4" s="4"/>
    </row>
    <row r="5" spans="1:21" s="4" customFormat="1" ht="24.6" x14ac:dyDescent="0.55000000000000004">
      <c r="A5" s="23" t="s">
        <v>1</v>
      </c>
      <c r="B5" s="1" t="s">
        <v>7</v>
      </c>
      <c r="C5" s="1" t="s">
        <v>9</v>
      </c>
      <c r="D5" s="1">
        <v>1</v>
      </c>
      <c r="E5" s="45">
        <v>15000</v>
      </c>
      <c r="F5" s="46">
        <f>D5*E5</f>
        <v>15000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21" s="4" customFormat="1" ht="32.4" customHeight="1" x14ac:dyDescent="0.55000000000000004">
      <c r="A6" s="27" t="s">
        <v>34</v>
      </c>
      <c r="B6" s="28"/>
      <c r="C6" s="28"/>
      <c r="D6" s="28"/>
      <c r="E6" s="28"/>
      <c r="F6" s="2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1" s="4" customFormat="1" ht="36.9" x14ac:dyDescent="0.55000000000000004">
      <c r="A7" s="23" t="s">
        <v>11</v>
      </c>
      <c r="B7" s="1" t="s">
        <v>36</v>
      </c>
      <c r="C7" s="1" t="s">
        <v>8</v>
      </c>
      <c r="D7" s="1">
        <v>1</v>
      </c>
      <c r="E7" s="45">
        <v>500000</v>
      </c>
      <c r="F7" s="46">
        <f>D7*E7</f>
        <v>500000</v>
      </c>
      <c r="G7" s="9"/>
      <c r="H7" s="9"/>
      <c r="I7" s="9"/>
      <c r="J7" s="9"/>
      <c r="K7" s="9"/>
      <c r="L7" s="9"/>
      <c r="M7" s="9"/>
      <c r="N7" s="9"/>
      <c r="P7" s="9"/>
      <c r="Q7" s="9"/>
    </row>
    <row r="8" spans="1:21" s="4" customFormat="1" x14ac:dyDescent="0.55000000000000004">
      <c r="A8" s="23" t="s">
        <v>12</v>
      </c>
      <c r="B8" s="1" t="s">
        <v>37</v>
      </c>
      <c r="C8" s="1" t="s">
        <v>8</v>
      </c>
      <c r="D8" s="1">
        <v>1</v>
      </c>
      <c r="E8" s="45">
        <v>180000</v>
      </c>
      <c r="F8" s="46">
        <f t="shared" ref="F8:F11" si="0">D8*E8</f>
        <v>180000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21" s="4" customFormat="1" ht="32.4" customHeight="1" x14ac:dyDescent="0.55000000000000004">
      <c r="A9" s="23" t="s">
        <v>13</v>
      </c>
      <c r="B9" s="1" t="s">
        <v>38</v>
      </c>
      <c r="C9" s="1" t="s">
        <v>8</v>
      </c>
      <c r="D9" s="1">
        <v>1</v>
      </c>
      <c r="E9" s="45">
        <v>85000</v>
      </c>
      <c r="F9" s="46">
        <f t="shared" si="0"/>
        <v>85000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21" s="4" customFormat="1" ht="49.2" x14ac:dyDescent="0.55000000000000004">
      <c r="A10" s="23" t="s">
        <v>14</v>
      </c>
      <c r="B10" s="1" t="s">
        <v>35</v>
      </c>
      <c r="C10" s="1" t="s">
        <v>8</v>
      </c>
      <c r="D10" s="1">
        <v>1</v>
      </c>
      <c r="E10" s="45">
        <v>230000</v>
      </c>
      <c r="F10" s="46">
        <f t="shared" si="0"/>
        <v>230000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21" s="4" customFormat="1" x14ac:dyDescent="0.55000000000000004">
      <c r="A11" s="23" t="s">
        <v>18</v>
      </c>
      <c r="B11" s="1" t="s">
        <v>10</v>
      </c>
      <c r="C11" s="1" t="s">
        <v>8</v>
      </c>
      <c r="D11" s="1">
        <v>1</v>
      </c>
      <c r="E11" s="45">
        <v>35000</v>
      </c>
      <c r="F11" s="46">
        <f t="shared" si="0"/>
        <v>35000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21" ht="31.2" customHeight="1" x14ac:dyDescent="0.55000000000000004">
      <c r="A12" s="41" t="s">
        <v>15</v>
      </c>
      <c r="B12" s="42"/>
      <c r="C12" s="42"/>
      <c r="D12" s="42"/>
      <c r="E12" s="42"/>
      <c r="F12" s="43"/>
    </row>
    <row r="13" spans="1:21" ht="24.6" x14ac:dyDescent="0.55000000000000004">
      <c r="A13" s="24" t="s">
        <v>16</v>
      </c>
      <c r="B13" s="3" t="s">
        <v>39</v>
      </c>
      <c r="C13" s="2" t="s">
        <v>8</v>
      </c>
      <c r="D13" s="2">
        <v>1</v>
      </c>
      <c r="E13" s="47">
        <v>565500</v>
      </c>
      <c r="F13" s="48">
        <f>D13*E13</f>
        <v>565500</v>
      </c>
    </row>
    <row r="14" spans="1:21" ht="45.9" customHeight="1" x14ac:dyDescent="0.55000000000000004">
      <c r="A14" s="24" t="s">
        <v>17</v>
      </c>
      <c r="B14" s="3" t="s">
        <v>31</v>
      </c>
      <c r="C14" s="2" t="s">
        <v>9</v>
      </c>
      <c r="D14" s="2">
        <v>1</v>
      </c>
      <c r="E14" s="47">
        <v>65000</v>
      </c>
      <c r="F14" s="48">
        <f>D14*E14</f>
        <v>65000</v>
      </c>
      <c r="H14" s="19"/>
      <c r="J14" s="34"/>
      <c r="K14" s="34"/>
      <c r="L14" s="34"/>
    </row>
    <row r="15" spans="1:21" ht="30" customHeight="1" x14ac:dyDescent="0.55000000000000004">
      <c r="A15" s="27" t="s">
        <v>20</v>
      </c>
      <c r="B15" s="28"/>
      <c r="C15" s="28"/>
      <c r="D15" s="28"/>
      <c r="E15" s="28"/>
      <c r="F15" s="29"/>
    </row>
    <row r="16" spans="1:21" x14ac:dyDescent="0.55000000000000004">
      <c r="A16" s="24" t="s">
        <v>21</v>
      </c>
      <c r="B16" s="3" t="s">
        <v>33</v>
      </c>
      <c r="C16" s="2" t="s">
        <v>8</v>
      </c>
      <c r="D16" s="2">
        <v>1</v>
      </c>
      <c r="E16" s="47">
        <v>497000</v>
      </c>
      <c r="F16" s="48">
        <f>D16*E16</f>
        <v>497000</v>
      </c>
    </row>
    <row r="17" spans="1:14" ht="23.4" customHeight="1" x14ac:dyDescent="0.55000000000000004">
      <c r="A17" s="30" t="s">
        <v>32</v>
      </c>
      <c r="B17" s="31"/>
      <c r="C17" s="31"/>
      <c r="D17" s="31"/>
      <c r="E17" s="31"/>
      <c r="F17" s="32"/>
      <c r="G17" s="50"/>
    </row>
    <row r="18" spans="1:14" ht="24.6" x14ac:dyDescent="0.55000000000000004">
      <c r="A18" s="24" t="s">
        <v>22</v>
      </c>
      <c r="B18" s="3" t="s">
        <v>26</v>
      </c>
      <c r="C18" s="2" t="s">
        <v>24</v>
      </c>
      <c r="D18" s="2">
        <v>12</v>
      </c>
      <c r="E18" s="47"/>
      <c r="F18" s="48">
        <v>260000</v>
      </c>
      <c r="G18" s="20"/>
    </row>
    <row r="19" spans="1:14" x14ac:dyDescent="0.55000000000000004">
      <c r="A19" s="24" t="s">
        <v>23</v>
      </c>
      <c r="B19" s="2" t="s">
        <v>19</v>
      </c>
      <c r="C19" s="2" t="s">
        <v>9</v>
      </c>
      <c r="D19" s="2">
        <v>1</v>
      </c>
      <c r="E19" s="47">
        <v>70000</v>
      </c>
      <c r="F19" s="48">
        <v>70000</v>
      </c>
    </row>
    <row r="20" spans="1:14" x14ac:dyDescent="0.55000000000000004">
      <c r="A20" s="24" t="s">
        <v>27</v>
      </c>
      <c r="B20" s="2" t="s">
        <v>25</v>
      </c>
      <c r="C20" s="2" t="s">
        <v>9</v>
      </c>
      <c r="D20" s="2">
        <v>1</v>
      </c>
      <c r="E20" s="47">
        <v>10000</v>
      </c>
      <c r="F20" s="48">
        <f>D20*E20</f>
        <v>10000</v>
      </c>
    </row>
    <row r="21" spans="1:14" ht="12.6" thickBot="1" x14ac:dyDescent="0.6">
      <c r="A21" s="25"/>
      <c r="B21" s="26"/>
      <c r="C21" s="26"/>
      <c r="D21" s="26"/>
      <c r="E21" s="44" t="s">
        <v>40</v>
      </c>
      <c r="F21" s="49">
        <f>SUM(F5+F7+F8+F9+F10+F11+F13+F14+F16+F18+F19+F20)</f>
        <v>2512500</v>
      </c>
    </row>
    <row r="23" spans="1:14" x14ac:dyDescent="0.55000000000000004">
      <c r="A23" s="10"/>
      <c r="B23" s="11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</row>
    <row r="24" spans="1:14" x14ac:dyDescent="0.55000000000000004">
      <c r="A24" s="10"/>
      <c r="B24" s="11"/>
      <c r="C24" s="11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2"/>
    </row>
    <row r="25" spans="1:14" x14ac:dyDescent="0.55000000000000004">
      <c r="A25" s="10"/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</row>
    <row r="26" spans="1:14" x14ac:dyDescent="0.55000000000000004">
      <c r="A26" s="10"/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12"/>
      <c r="N26" s="12"/>
    </row>
    <row r="27" spans="1:14" x14ac:dyDescent="0.55000000000000004">
      <c r="A27" s="10"/>
      <c r="B27" s="11"/>
      <c r="C27" s="11"/>
      <c r="D27" s="11"/>
      <c r="E27" s="11"/>
      <c r="F27" s="11"/>
      <c r="G27" s="12"/>
      <c r="H27" s="12"/>
      <c r="I27" s="12"/>
      <c r="J27" s="12"/>
      <c r="K27" s="12"/>
      <c r="L27" s="12"/>
      <c r="M27" s="12"/>
      <c r="N27" s="12"/>
    </row>
    <row r="28" spans="1:14" x14ac:dyDescent="0.55000000000000004">
      <c r="A28" s="10"/>
      <c r="B28" s="11"/>
      <c r="C28" s="13"/>
      <c r="D28" s="11"/>
      <c r="E28" s="11"/>
      <c r="F28" s="11"/>
      <c r="G28" s="12"/>
      <c r="H28" s="12"/>
      <c r="I28" s="12"/>
      <c r="J28" s="12"/>
      <c r="K28" s="12"/>
      <c r="L28" s="12"/>
      <c r="M28" s="12"/>
      <c r="N28" s="12"/>
    </row>
    <row r="29" spans="1:14" x14ac:dyDescent="0.55000000000000004">
      <c r="A29" s="10"/>
      <c r="B29" s="11"/>
      <c r="C29" s="11"/>
      <c r="D29" s="11"/>
      <c r="E29" s="11"/>
      <c r="F29" s="11"/>
      <c r="G29" s="12"/>
      <c r="H29" s="12"/>
      <c r="I29" s="12"/>
      <c r="J29" s="12"/>
      <c r="K29" s="12"/>
      <c r="L29" s="12"/>
      <c r="M29" s="12"/>
      <c r="N29" s="12"/>
    </row>
    <row r="30" spans="1:14" x14ac:dyDescent="0.55000000000000004">
      <c r="A30" s="10"/>
      <c r="B30" s="11"/>
      <c r="C30" s="13"/>
      <c r="D30" s="11"/>
      <c r="E30" s="11"/>
      <c r="F30" s="11"/>
      <c r="G30" s="12"/>
      <c r="H30" s="12"/>
      <c r="I30" s="14"/>
      <c r="J30" s="12"/>
      <c r="K30" s="12"/>
      <c r="L30" s="12"/>
      <c r="M30" s="12"/>
      <c r="N30" s="12"/>
    </row>
    <row r="31" spans="1:14" x14ac:dyDescent="0.55000000000000004">
      <c r="A31" s="10"/>
      <c r="B31" s="11"/>
      <c r="C31" s="13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2"/>
    </row>
    <row r="32" spans="1:14" x14ac:dyDescent="0.55000000000000004">
      <c r="A32" s="10"/>
      <c r="B32" s="11"/>
      <c r="C32" s="13"/>
      <c r="D32" s="11"/>
      <c r="E32" s="13"/>
      <c r="F32" s="11"/>
      <c r="G32" s="12"/>
      <c r="H32" s="12"/>
      <c r="I32" s="12"/>
      <c r="J32" s="12"/>
      <c r="K32" s="12"/>
      <c r="L32" s="12"/>
      <c r="M32" s="12"/>
      <c r="N32" s="12"/>
    </row>
    <row r="33" spans="1:14" x14ac:dyDescent="0.55000000000000004">
      <c r="A33" s="10"/>
      <c r="B33" s="11"/>
      <c r="C33" s="13"/>
      <c r="D33" s="11"/>
      <c r="E33" s="13"/>
      <c r="F33" s="11"/>
      <c r="G33" s="12"/>
      <c r="H33" s="12"/>
      <c r="I33" s="12"/>
      <c r="J33" s="12"/>
      <c r="K33" s="12"/>
      <c r="L33" s="12"/>
      <c r="M33" s="12"/>
      <c r="N33" s="12"/>
    </row>
    <row r="34" spans="1:14" x14ac:dyDescent="0.55000000000000004">
      <c r="A34" s="10"/>
      <c r="B34" s="11"/>
      <c r="C34" s="11"/>
      <c r="D34" s="11"/>
      <c r="E34" s="11"/>
      <c r="F34" s="11"/>
      <c r="G34" s="12"/>
      <c r="H34" s="12"/>
      <c r="I34" s="12"/>
      <c r="J34" s="12"/>
      <c r="K34" s="12"/>
      <c r="L34" s="12"/>
      <c r="M34" s="12"/>
      <c r="N34" s="12"/>
    </row>
    <row r="35" spans="1:14" x14ac:dyDescent="0.55000000000000004">
      <c r="A35" s="10"/>
      <c r="B35" s="11"/>
      <c r="C35" s="11"/>
      <c r="D35" s="11"/>
      <c r="E35" s="11"/>
      <c r="F35" s="11"/>
      <c r="G35" s="12"/>
      <c r="H35" s="12"/>
      <c r="I35" s="12"/>
      <c r="J35" s="12"/>
      <c r="K35" s="12"/>
      <c r="L35" s="12"/>
      <c r="M35" s="12"/>
      <c r="N35" s="12"/>
    </row>
    <row r="36" spans="1:14" x14ac:dyDescent="0.55000000000000004">
      <c r="A36" s="10"/>
      <c r="B36" s="11"/>
      <c r="C36" s="11"/>
      <c r="D36" s="11"/>
      <c r="E36" s="11"/>
      <c r="F36" s="11"/>
      <c r="G36" s="12"/>
      <c r="H36" s="12"/>
      <c r="I36" s="12"/>
      <c r="J36" s="12"/>
      <c r="K36" s="12"/>
      <c r="L36" s="12"/>
      <c r="M36" s="12"/>
      <c r="N36" s="12"/>
    </row>
    <row r="37" spans="1:14" x14ac:dyDescent="0.55000000000000004">
      <c r="A37" s="10"/>
      <c r="B37" s="11"/>
      <c r="C37" s="13"/>
      <c r="D37" s="11"/>
      <c r="E37" s="11"/>
      <c r="F37" s="11"/>
      <c r="G37" s="12"/>
      <c r="H37" s="12"/>
      <c r="I37" s="12"/>
      <c r="J37" s="12"/>
      <c r="K37" s="12"/>
      <c r="L37" s="12"/>
      <c r="M37" s="12"/>
      <c r="N37" s="12"/>
    </row>
    <row r="38" spans="1:14" x14ac:dyDescent="0.55000000000000004">
      <c r="A38" s="10"/>
      <c r="B38" s="11"/>
      <c r="C38" s="13"/>
      <c r="D38" s="11"/>
      <c r="E38" s="11"/>
      <c r="F38" s="11"/>
      <c r="G38" s="12"/>
      <c r="H38" s="12"/>
      <c r="I38" s="12"/>
      <c r="J38" s="12"/>
      <c r="K38" s="12"/>
      <c r="L38" s="12"/>
      <c r="M38" s="12"/>
      <c r="N38" s="12"/>
    </row>
    <row r="39" spans="1:14" x14ac:dyDescent="0.55000000000000004">
      <c r="A39" s="10"/>
      <c r="B39" s="11"/>
      <c r="C39" s="13"/>
      <c r="D39" s="11"/>
      <c r="E39" s="11"/>
      <c r="F39" s="11"/>
      <c r="G39" s="12"/>
      <c r="H39" s="12"/>
      <c r="I39" s="12"/>
      <c r="J39" s="12"/>
      <c r="K39" s="12"/>
      <c r="L39" s="12"/>
      <c r="M39" s="12"/>
      <c r="N39" s="12"/>
    </row>
    <row r="40" spans="1:14" x14ac:dyDescent="0.55000000000000004">
      <c r="A40" s="10"/>
      <c r="B40" s="11"/>
      <c r="C40" s="13"/>
      <c r="D40" s="11"/>
      <c r="E40" s="11"/>
      <c r="F40" s="11"/>
      <c r="G40" s="12"/>
      <c r="H40" s="12"/>
      <c r="I40" s="12"/>
      <c r="J40" s="12"/>
      <c r="K40" s="12"/>
      <c r="L40" s="12"/>
      <c r="M40" s="12"/>
      <c r="N40" s="12"/>
    </row>
    <row r="41" spans="1:14" x14ac:dyDescent="0.55000000000000004">
      <c r="A41" s="10"/>
      <c r="B41" s="11"/>
      <c r="C41" s="13"/>
      <c r="D41" s="11"/>
      <c r="E41" s="11"/>
      <c r="F41" s="11"/>
      <c r="G41" s="12"/>
      <c r="H41" s="12"/>
      <c r="I41" s="12"/>
      <c r="J41" s="12"/>
      <c r="K41" s="12"/>
      <c r="L41" s="12"/>
      <c r="M41" s="12"/>
      <c r="N41" s="12"/>
    </row>
    <row r="42" spans="1:14" x14ac:dyDescent="0.55000000000000004">
      <c r="A42" s="10"/>
      <c r="B42" s="11"/>
      <c r="C42" s="11"/>
      <c r="D42" s="11"/>
      <c r="E42" s="11"/>
      <c r="F42" s="11"/>
      <c r="G42" s="12"/>
      <c r="H42" s="12"/>
      <c r="I42" s="12"/>
      <c r="J42" s="12"/>
      <c r="K42" s="12"/>
      <c r="L42" s="12"/>
      <c r="M42" s="12"/>
      <c r="N42" s="12"/>
    </row>
    <row r="43" spans="1:14" x14ac:dyDescent="0.55000000000000004">
      <c r="A43" s="10"/>
      <c r="B43" s="11"/>
      <c r="C43" s="11"/>
      <c r="D43" s="11"/>
      <c r="E43" s="11"/>
      <c r="F43" s="11"/>
      <c r="G43" s="12"/>
      <c r="H43" s="12"/>
      <c r="I43" s="12"/>
      <c r="J43" s="12"/>
      <c r="K43" s="12"/>
      <c r="L43" s="12"/>
      <c r="M43" s="12"/>
      <c r="N43" s="12"/>
    </row>
    <row r="44" spans="1:14" x14ac:dyDescent="0.55000000000000004">
      <c r="A44" s="10"/>
      <c r="B44" s="11"/>
      <c r="C44" s="11"/>
      <c r="D44" s="11"/>
      <c r="E44" s="11"/>
      <c r="F44" s="11"/>
      <c r="G44" s="12"/>
      <c r="H44" s="12"/>
      <c r="I44" s="12"/>
      <c r="J44" s="12"/>
      <c r="K44" s="12"/>
      <c r="L44" s="12"/>
      <c r="M44" s="12"/>
      <c r="N44" s="12"/>
    </row>
    <row r="45" spans="1:14" x14ac:dyDescent="0.55000000000000004">
      <c r="A45" s="10"/>
      <c r="B45" s="11"/>
      <c r="C45" s="11"/>
      <c r="D45" s="11"/>
      <c r="E45" s="11"/>
      <c r="F45" s="11"/>
      <c r="G45" s="12"/>
      <c r="H45" s="12"/>
      <c r="I45" s="12"/>
      <c r="J45" s="12"/>
      <c r="K45" s="12"/>
      <c r="L45" s="12"/>
      <c r="M45" s="12"/>
      <c r="N45" s="12"/>
    </row>
    <row r="46" spans="1:14" x14ac:dyDescent="0.55000000000000004">
      <c r="A46" s="10"/>
      <c r="B46" s="11"/>
      <c r="C46" s="13"/>
      <c r="D46" s="11"/>
      <c r="E46" s="11"/>
      <c r="F46" s="11"/>
      <c r="G46" s="12"/>
      <c r="H46" s="12"/>
      <c r="I46" s="12"/>
      <c r="J46" s="12"/>
      <c r="K46" s="12"/>
      <c r="L46" s="12"/>
      <c r="M46" s="12"/>
      <c r="N46" s="12"/>
    </row>
    <row r="47" spans="1:14" x14ac:dyDescent="0.55000000000000004">
      <c r="A47" s="10"/>
      <c r="B47" s="11"/>
      <c r="C47" s="11"/>
      <c r="D47" s="11"/>
      <c r="E47" s="11"/>
      <c r="F47" s="11"/>
      <c r="G47" s="12"/>
      <c r="H47" s="12"/>
      <c r="I47" s="12"/>
      <c r="J47" s="12"/>
      <c r="K47" s="12"/>
      <c r="L47" s="12"/>
      <c r="M47" s="12"/>
      <c r="N47" s="12"/>
    </row>
    <row r="48" spans="1:14" x14ac:dyDescent="0.55000000000000004">
      <c r="A48" s="10"/>
      <c r="B48" s="11"/>
      <c r="C48" s="11"/>
      <c r="D48" s="11"/>
      <c r="E48" s="11"/>
      <c r="F48" s="11"/>
      <c r="G48" s="12"/>
      <c r="H48" s="12"/>
      <c r="I48" s="12"/>
      <c r="J48" s="12"/>
      <c r="K48" s="12"/>
      <c r="L48" s="12"/>
      <c r="M48" s="12"/>
      <c r="N48" s="12"/>
    </row>
  </sheetData>
  <mergeCells count="9">
    <mergeCell ref="A15:F15"/>
    <mergeCell ref="A17:F17"/>
    <mergeCell ref="J1:O1"/>
    <mergeCell ref="J14:L14"/>
    <mergeCell ref="A1:F1"/>
    <mergeCell ref="A2:F2"/>
    <mergeCell ref="A4:F4"/>
    <mergeCell ref="A6:F6"/>
    <mergeCell ref="A12:F12"/>
  </mergeCells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2023-02-15T14:24:50Z</dcterms:modified>
</cp:coreProperties>
</file>