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Ландшафт\ПРОЕКТЫ\СиЛ\"/>
    </mc:Choice>
  </mc:AlternateContent>
  <xr:revisionPtr revIDLastSave="0" documentId="8_{2426DDDA-875C-45A7-A30B-6294C369686D}" xr6:coauthVersionLast="47" xr6:coauthVersionMax="47" xr10:uidLastSave="{00000000-0000-0000-0000-000000000000}"/>
  <bookViews>
    <workbookView xWindow="-98" yWindow="-98" windowWidth="19396" windowHeight="11475" activeTab="1" xr2:uid="{27ED0D25-98FE-4763-99CF-FD864504E275}"/>
  </bookViews>
  <sheets>
    <sheet name="Ассортиментная ведомость" sheetId="1" r:id="rId1"/>
    <sheet name="Смет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15" i="2" s="1"/>
  <c r="I14" i="2"/>
  <c r="I13" i="2"/>
  <c r="I12" i="2"/>
  <c r="I11" i="2"/>
  <c r="I10" i="2"/>
  <c r="I9" i="2"/>
  <c r="I6" i="2"/>
  <c r="I5" i="2"/>
  <c r="I4" i="2"/>
</calcChain>
</file>

<file path=xl/sharedStrings.xml><?xml version="1.0" encoding="utf-8"?>
<sst xmlns="http://schemas.openxmlformats.org/spreadsheetml/2006/main" count="33" uniqueCount="19">
  <si>
    <t>Ассортиментная ведомость</t>
  </si>
  <si>
    <t>Деревья и кустарники</t>
  </si>
  <si>
    <t>Береза повислая "Юнги"</t>
  </si>
  <si>
    <t>Наименование</t>
  </si>
  <si>
    <t>Рябина "Додонг"</t>
  </si>
  <si>
    <t>Пузыреплодник калинолистный "Леди ин Ред" (блоки)</t>
  </si>
  <si>
    <t>Многолетники и злаки</t>
  </si>
  <si>
    <t>Синеголовник альпийский</t>
  </si>
  <si>
    <t>Мордовник баннатский</t>
  </si>
  <si>
    <t>Ячмень гривастый</t>
  </si>
  <si>
    <t>Тысячелистник обыкновенный (сорта)</t>
  </si>
  <si>
    <t>h (м)</t>
  </si>
  <si>
    <t>кол-во (шт)</t>
  </si>
  <si>
    <t>d (м)</t>
  </si>
  <si>
    <t>Вейник остроцветковый "Карл Форестер"</t>
  </si>
  <si>
    <t>Смета</t>
  </si>
  <si>
    <t>цена</t>
  </si>
  <si>
    <t>Итого</t>
  </si>
  <si>
    <t xml:space="preserve"> цена за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</si>
</sst>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justify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/>
    <xf numFmtId="164" fontId="0" fillId="0" borderId="1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62D6-FD55-4E66-B196-F59FECEB0ED4}">
  <dimension ref="A1:G20"/>
  <sheetViews>
    <sheetView workbookViewId="0">
      <selection sqref="A1:G12"/>
    </sheetView>
  </sheetViews>
  <sheetFormatPr defaultRowHeight="14.25" x14ac:dyDescent="0.45"/>
  <cols>
    <col min="4" max="4" width="14.265625" customWidth="1"/>
    <col min="7" max="7" width="11.265625" customWidth="1"/>
  </cols>
  <sheetData>
    <row r="1" spans="1:7" x14ac:dyDescent="0.45">
      <c r="A1" s="2" t="s">
        <v>0</v>
      </c>
      <c r="B1" s="2"/>
      <c r="C1" s="2"/>
      <c r="D1" s="2"/>
      <c r="E1" s="2"/>
      <c r="F1" s="2"/>
      <c r="G1" s="2"/>
    </row>
    <row r="2" spans="1:7" x14ac:dyDescent="0.45">
      <c r="A2" s="2" t="s">
        <v>1</v>
      </c>
      <c r="B2" s="2"/>
      <c r="C2" s="2"/>
      <c r="D2" s="2"/>
      <c r="E2" s="2"/>
      <c r="F2" s="2"/>
      <c r="G2" s="2"/>
    </row>
    <row r="3" spans="1:7" x14ac:dyDescent="0.45">
      <c r="A3" s="2" t="s">
        <v>3</v>
      </c>
      <c r="B3" s="2"/>
      <c r="C3" s="2"/>
      <c r="D3" s="2"/>
      <c r="E3" s="3" t="s">
        <v>11</v>
      </c>
      <c r="F3" s="3" t="s">
        <v>13</v>
      </c>
      <c r="G3" s="3" t="s">
        <v>12</v>
      </c>
    </row>
    <row r="4" spans="1:7" x14ac:dyDescent="0.45">
      <c r="A4" s="4" t="s">
        <v>2</v>
      </c>
      <c r="B4" s="4"/>
      <c r="C4" s="4"/>
      <c r="D4" s="4"/>
      <c r="E4" s="5">
        <v>5</v>
      </c>
      <c r="F4" s="5">
        <v>4</v>
      </c>
      <c r="G4" s="5">
        <v>3</v>
      </c>
    </row>
    <row r="5" spans="1:7" x14ac:dyDescent="0.45">
      <c r="A5" s="4" t="s">
        <v>4</v>
      </c>
      <c r="B5" s="4"/>
      <c r="C5" s="4"/>
      <c r="D5" s="4"/>
      <c r="E5" s="5">
        <v>8</v>
      </c>
      <c r="F5" s="5">
        <v>4</v>
      </c>
      <c r="G5" s="5">
        <v>1</v>
      </c>
    </row>
    <row r="6" spans="1:7" ht="29.65" customHeight="1" x14ac:dyDescent="0.45">
      <c r="A6" s="4" t="s">
        <v>5</v>
      </c>
      <c r="B6" s="4"/>
      <c r="C6" s="4"/>
      <c r="D6" s="4"/>
      <c r="E6" s="5">
        <v>1</v>
      </c>
      <c r="F6" s="5"/>
      <c r="G6" s="5">
        <v>10</v>
      </c>
    </row>
    <row r="7" spans="1:7" x14ac:dyDescent="0.45">
      <c r="A7" s="6" t="s">
        <v>6</v>
      </c>
      <c r="B7" s="6"/>
      <c r="C7" s="6"/>
      <c r="D7" s="6"/>
      <c r="E7" s="6"/>
      <c r="F7" s="6"/>
      <c r="G7" s="6"/>
    </row>
    <row r="8" spans="1:7" x14ac:dyDescent="0.45">
      <c r="A8" s="4" t="s">
        <v>7</v>
      </c>
      <c r="B8" s="4"/>
      <c r="C8" s="4"/>
      <c r="D8" s="4"/>
      <c r="E8" s="5">
        <v>0.7</v>
      </c>
      <c r="F8" s="5"/>
      <c r="G8" s="5">
        <v>10</v>
      </c>
    </row>
    <row r="9" spans="1:7" x14ac:dyDescent="0.45">
      <c r="A9" s="4" t="s">
        <v>8</v>
      </c>
      <c r="B9" s="4"/>
      <c r="C9" s="4"/>
      <c r="D9" s="4"/>
      <c r="E9" s="7">
        <v>1.2</v>
      </c>
      <c r="F9" s="5"/>
      <c r="G9" s="5">
        <v>4</v>
      </c>
    </row>
    <row r="10" spans="1:7" x14ac:dyDescent="0.45">
      <c r="A10" s="4" t="s">
        <v>14</v>
      </c>
      <c r="B10" s="4"/>
      <c r="C10" s="4"/>
      <c r="D10" s="4"/>
      <c r="E10" s="5">
        <v>1.2</v>
      </c>
      <c r="F10" s="5"/>
      <c r="G10" s="5">
        <v>20</v>
      </c>
    </row>
    <row r="11" spans="1:7" ht="16.899999999999999" customHeight="1" x14ac:dyDescent="0.45">
      <c r="A11" s="4" t="s">
        <v>9</v>
      </c>
      <c r="B11" s="4"/>
      <c r="C11" s="4"/>
      <c r="D11" s="4"/>
      <c r="E11" s="5">
        <v>0.5</v>
      </c>
      <c r="F11" s="5"/>
      <c r="G11" s="5">
        <v>20</v>
      </c>
    </row>
    <row r="12" spans="1:7" x14ac:dyDescent="0.45">
      <c r="A12" s="8" t="s">
        <v>10</v>
      </c>
      <c r="B12" s="8"/>
      <c r="C12" s="8"/>
      <c r="D12" s="8"/>
      <c r="E12" s="5">
        <v>0.6</v>
      </c>
      <c r="F12" s="5"/>
      <c r="G12" s="5">
        <v>55</v>
      </c>
    </row>
    <row r="13" spans="1:7" x14ac:dyDescent="0.45">
      <c r="A13" s="1"/>
      <c r="B13" s="1"/>
      <c r="C13" s="1"/>
      <c r="D13" s="1"/>
      <c r="E13" s="1"/>
      <c r="F13" s="1"/>
      <c r="G13" s="1"/>
    </row>
    <row r="14" spans="1:7" x14ac:dyDescent="0.45">
      <c r="A14" s="1"/>
      <c r="B14" s="1"/>
      <c r="C14" s="1"/>
      <c r="D14" s="1"/>
      <c r="E14" s="1"/>
      <c r="F14" s="1"/>
      <c r="G14" s="1"/>
    </row>
    <row r="15" spans="1:7" x14ac:dyDescent="0.45">
      <c r="A15" s="1"/>
      <c r="B15" s="1"/>
      <c r="C15" s="1"/>
      <c r="D15" s="1"/>
      <c r="E15" s="1"/>
      <c r="F15" s="1"/>
      <c r="G15" s="1"/>
    </row>
    <row r="16" spans="1:7" x14ac:dyDescent="0.45">
      <c r="A16" s="1"/>
      <c r="B16" s="1"/>
      <c r="C16" s="1"/>
      <c r="D16" s="1"/>
      <c r="E16" s="1"/>
      <c r="F16" s="1"/>
      <c r="G16" s="1"/>
    </row>
    <row r="17" spans="1:7" x14ac:dyDescent="0.45">
      <c r="A17" s="1"/>
      <c r="B17" s="1"/>
      <c r="C17" s="1"/>
      <c r="D17" s="1"/>
      <c r="E17" s="1"/>
      <c r="F17" s="1"/>
      <c r="G17" s="1"/>
    </row>
    <row r="18" spans="1:7" x14ac:dyDescent="0.45">
      <c r="A18" s="1"/>
      <c r="B18" s="1"/>
      <c r="C18" s="1"/>
      <c r="D18" s="1"/>
      <c r="E18" s="1"/>
      <c r="F18" s="1"/>
      <c r="G18" s="1"/>
    </row>
    <row r="19" spans="1:7" x14ac:dyDescent="0.45">
      <c r="A19" s="1"/>
      <c r="B19" s="1"/>
      <c r="C19" s="1"/>
      <c r="D19" s="1"/>
      <c r="E19" s="1"/>
      <c r="F19" s="1"/>
      <c r="G19" s="1"/>
    </row>
    <row r="20" spans="1:7" x14ac:dyDescent="0.45">
      <c r="A20" s="1"/>
      <c r="B20" s="1"/>
      <c r="C20" s="1"/>
      <c r="D20" s="1"/>
      <c r="E20" s="1"/>
      <c r="F20" s="1"/>
      <c r="G20" s="1"/>
    </row>
  </sheetData>
  <mergeCells count="12">
    <mergeCell ref="A7:G7"/>
    <mergeCell ref="A8:D8"/>
    <mergeCell ref="A9:D9"/>
    <mergeCell ref="A10:D10"/>
    <mergeCell ref="A11:D11"/>
    <mergeCell ref="A12:D12"/>
    <mergeCell ref="A1:G1"/>
    <mergeCell ref="A2:G2"/>
    <mergeCell ref="A4:D4"/>
    <mergeCell ref="A3:D3"/>
    <mergeCell ref="A5:D5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BC15-C47D-4321-B0DB-E5734E7AB45B}">
  <dimension ref="A1:I16"/>
  <sheetViews>
    <sheetView tabSelected="1" workbookViewId="0">
      <selection activeCell="H7" sqref="H7"/>
    </sheetView>
  </sheetViews>
  <sheetFormatPr defaultRowHeight="14.25" x14ac:dyDescent="0.45"/>
  <cols>
    <col min="7" max="7" width="11.6640625" customWidth="1"/>
    <col min="8" max="8" width="12.59765625" customWidth="1"/>
    <col min="9" max="9" width="11.1328125" bestFit="1" customWidth="1"/>
  </cols>
  <sheetData>
    <row r="1" spans="1:9" x14ac:dyDescent="0.45">
      <c r="A1" s="11" t="s">
        <v>15</v>
      </c>
      <c r="B1" s="12"/>
      <c r="C1" s="12"/>
      <c r="D1" s="12"/>
      <c r="E1" s="12"/>
      <c r="F1" s="12"/>
      <c r="G1" s="12"/>
      <c r="H1" s="12"/>
      <c r="I1" s="13"/>
    </row>
    <row r="2" spans="1:9" x14ac:dyDescent="0.45">
      <c r="A2" s="11" t="s">
        <v>1</v>
      </c>
      <c r="B2" s="12"/>
      <c r="C2" s="12"/>
      <c r="D2" s="12"/>
      <c r="E2" s="12"/>
      <c r="F2" s="12"/>
      <c r="G2" s="12"/>
      <c r="H2" s="12"/>
      <c r="I2" s="13"/>
    </row>
    <row r="3" spans="1:9" x14ac:dyDescent="0.45">
      <c r="A3" s="2" t="s">
        <v>3</v>
      </c>
      <c r="B3" s="2"/>
      <c r="C3" s="2"/>
      <c r="D3" s="2"/>
      <c r="E3" s="3" t="s">
        <v>11</v>
      </c>
      <c r="F3" s="3" t="s">
        <v>13</v>
      </c>
      <c r="G3" s="3" t="s">
        <v>12</v>
      </c>
      <c r="H3" s="10" t="s">
        <v>18</v>
      </c>
      <c r="I3" s="10" t="s">
        <v>16</v>
      </c>
    </row>
    <row r="4" spans="1:9" x14ac:dyDescent="0.45">
      <c r="A4" s="8" t="s">
        <v>2</v>
      </c>
      <c r="B4" s="8"/>
      <c r="C4" s="8"/>
      <c r="D4" s="8"/>
      <c r="E4" s="9">
        <v>5</v>
      </c>
      <c r="F4" s="9">
        <v>4</v>
      </c>
      <c r="G4" s="9">
        <v>3</v>
      </c>
      <c r="H4" s="20">
        <v>54000</v>
      </c>
      <c r="I4" s="20">
        <f>G4*H4</f>
        <v>162000</v>
      </c>
    </row>
    <row r="5" spans="1:9" x14ac:dyDescent="0.45">
      <c r="A5" s="8" t="s">
        <v>4</v>
      </c>
      <c r="B5" s="8"/>
      <c r="C5" s="8"/>
      <c r="D5" s="8"/>
      <c r="E5" s="9">
        <v>8</v>
      </c>
      <c r="F5" s="9">
        <v>4</v>
      </c>
      <c r="G5" s="9">
        <v>1</v>
      </c>
      <c r="H5" s="20">
        <v>48000</v>
      </c>
      <c r="I5" s="20">
        <f>G5*H5</f>
        <v>48000</v>
      </c>
    </row>
    <row r="6" spans="1:9" ht="29.25" customHeight="1" x14ac:dyDescent="0.45">
      <c r="A6" s="8" t="s">
        <v>5</v>
      </c>
      <c r="B6" s="8"/>
      <c r="C6" s="8"/>
      <c r="D6" s="8"/>
      <c r="E6" s="9">
        <v>1</v>
      </c>
      <c r="F6" s="9"/>
      <c r="G6" s="9">
        <v>10</v>
      </c>
      <c r="H6" s="20">
        <v>15000</v>
      </c>
      <c r="I6" s="20">
        <f>G6*H6</f>
        <v>150000</v>
      </c>
    </row>
    <row r="7" spans="1:9" ht="13.9" customHeight="1" x14ac:dyDescent="0.45">
      <c r="A7" s="22"/>
      <c r="B7" s="23"/>
      <c r="C7" s="23"/>
      <c r="D7" s="23"/>
      <c r="E7" s="23"/>
      <c r="F7" s="23"/>
      <c r="G7" s="23"/>
      <c r="H7" s="24"/>
      <c r="I7" s="25">
        <f>SUM(I4:I6)</f>
        <v>360000</v>
      </c>
    </row>
    <row r="8" spans="1:9" ht="14.25" customHeight="1" x14ac:dyDescent="0.45">
      <c r="A8" s="14" t="s">
        <v>6</v>
      </c>
      <c r="B8" s="15"/>
      <c r="C8" s="15"/>
      <c r="D8" s="15"/>
      <c r="E8" s="15"/>
      <c r="F8" s="15"/>
      <c r="G8" s="15"/>
      <c r="H8" s="15"/>
      <c r="I8" s="16"/>
    </row>
    <row r="9" spans="1:9" x14ac:dyDescent="0.45">
      <c r="A9" s="8" t="s">
        <v>7</v>
      </c>
      <c r="B9" s="8"/>
      <c r="C9" s="8"/>
      <c r="D9" s="8"/>
      <c r="E9" s="9">
        <v>0.7</v>
      </c>
      <c r="F9" s="9"/>
      <c r="G9" s="9">
        <v>10</v>
      </c>
      <c r="H9" s="20">
        <v>450</v>
      </c>
      <c r="I9" s="20">
        <f>G9*H9</f>
        <v>4500</v>
      </c>
    </row>
    <row r="10" spans="1:9" x14ac:dyDescent="0.45">
      <c r="A10" s="8" t="s">
        <v>8</v>
      </c>
      <c r="B10" s="8"/>
      <c r="C10" s="8"/>
      <c r="D10" s="8"/>
      <c r="E10" s="21">
        <v>1.2</v>
      </c>
      <c r="F10" s="9"/>
      <c r="G10" s="9">
        <v>6</v>
      </c>
      <c r="H10" s="20">
        <v>594</v>
      </c>
      <c r="I10" s="20">
        <f>G10*H10</f>
        <v>3564</v>
      </c>
    </row>
    <row r="11" spans="1:9" x14ac:dyDescent="0.45">
      <c r="A11" s="8" t="s">
        <v>14</v>
      </c>
      <c r="B11" s="8"/>
      <c r="C11" s="8"/>
      <c r="D11" s="8"/>
      <c r="E11" s="9">
        <v>1.2</v>
      </c>
      <c r="F11" s="9"/>
      <c r="G11" s="9">
        <v>20</v>
      </c>
      <c r="H11" s="20">
        <v>615</v>
      </c>
      <c r="I11" s="20">
        <f>G11*H11</f>
        <v>12300</v>
      </c>
    </row>
    <row r="12" spans="1:9" x14ac:dyDescent="0.45">
      <c r="A12" s="8" t="s">
        <v>9</v>
      </c>
      <c r="B12" s="8"/>
      <c r="C12" s="8"/>
      <c r="D12" s="8"/>
      <c r="E12" s="9">
        <v>0.5</v>
      </c>
      <c r="F12" s="9"/>
      <c r="G12" s="9">
        <v>20</v>
      </c>
      <c r="H12" s="20">
        <v>882</v>
      </c>
      <c r="I12" s="20">
        <f>G12*H12</f>
        <v>17640</v>
      </c>
    </row>
    <row r="13" spans="1:9" x14ac:dyDescent="0.45">
      <c r="A13" s="8" t="s">
        <v>10</v>
      </c>
      <c r="B13" s="8"/>
      <c r="C13" s="8"/>
      <c r="D13" s="8"/>
      <c r="E13" s="9">
        <v>0.6</v>
      </c>
      <c r="F13" s="9"/>
      <c r="G13" s="9">
        <v>55</v>
      </c>
      <c r="H13" s="20">
        <v>500</v>
      </c>
      <c r="I13" s="20">
        <f>G13*H13</f>
        <v>27500</v>
      </c>
    </row>
    <row r="14" spans="1:9" x14ac:dyDescent="0.45">
      <c r="A14" s="22"/>
      <c r="B14" s="23"/>
      <c r="C14" s="23"/>
      <c r="D14" s="23"/>
      <c r="E14" s="23"/>
      <c r="F14" s="23"/>
      <c r="G14" s="23"/>
      <c r="H14" s="25"/>
      <c r="I14" s="20">
        <f>SUM(I9:I13)</f>
        <v>65504</v>
      </c>
    </row>
    <row r="15" spans="1:9" x14ac:dyDescent="0.45">
      <c r="A15" s="17" t="s">
        <v>17</v>
      </c>
      <c r="B15" s="18"/>
      <c r="C15" s="18"/>
      <c r="D15" s="18"/>
      <c r="E15" s="18"/>
      <c r="F15" s="18"/>
      <c r="G15" s="18"/>
      <c r="H15" s="19"/>
      <c r="I15" s="27">
        <f>I7+I14</f>
        <v>425504</v>
      </c>
    </row>
    <row r="16" spans="1:9" x14ac:dyDescent="0.45">
      <c r="I16" s="26"/>
    </row>
  </sheetData>
  <mergeCells count="13">
    <mergeCell ref="A2:I2"/>
    <mergeCell ref="A1:I1"/>
    <mergeCell ref="A8:I8"/>
    <mergeCell ref="A15:H15"/>
    <mergeCell ref="A9:D9"/>
    <mergeCell ref="A10:D10"/>
    <mergeCell ref="A11:D11"/>
    <mergeCell ref="A12:D12"/>
    <mergeCell ref="A13:D13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Ассортиментная ведомость</vt:lpstr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Щербакова</dc:creator>
  <cp:lastModifiedBy>Наталья Щербакова</cp:lastModifiedBy>
  <dcterms:created xsi:type="dcterms:W3CDTF">2023-02-15T15:46:07Z</dcterms:created>
  <dcterms:modified xsi:type="dcterms:W3CDTF">2023-02-15T16:32:18Z</dcterms:modified>
</cp:coreProperties>
</file>